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tian\Documents\00 Affaires en cours\DAE Reseau Saint Alban sur R CCEBR\10 Rapport K par K V1\"/>
    </mc:Choice>
  </mc:AlternateContent>
  <xr:revisionPtr revIDLastSave="0" documentId="13_ncr:1_{7E753E4B-5899-4A7D-BCCC-EE99BB3AAADB}" xr6:coauthVersionLast="47" xr6:coauthVersionMax="47" xr10:uidLastSave="{00000000-0000-0000-0000-000000000000}"/>
  <bookViews>
    <workbookView xWindow="28680" yWindow="-120" windowWidth="29040" windowHeight="15840" xr2:uid="{FD9309F0-76A0-4A1B-8997-B59073901832}"/>
  </bookViews>
  <sheets>
    <sheet name="Tableau imprim" sheetId="3" r:id="rId1"/>
    <sheet name="Data" sheetId="1" r:id="rId2"/>
  </sheets>
  <definedNames>
    <definedName name="_xlnm._FilterDatabase" localSheetId="1" hidden="1">Data!$F$7:$S$88</definedName>
    <definedName name="_xlnm._FilterDatabase" localSheetId="0" hidden="1">'Tableau imprim'!$F$7:$S$88</definedName>
    <definedName name="_xlnm.Print_Titles" localSheetId="1">Data!$7:$7</definedName>
    <definedName name="_xlnm.Print_Titles" localSheetId="0">'Tableau imprim'!$7:$7</definedName>
    <definedName name="_xlnm.Print_Area" localSheetId="1">Data!$F$8:$Q$89</definedName>
    <definedName name="_xlnm.Print_Area" localSheetId="0">'Tableau imprim'!$F$8:$Q$89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0" i="3" l="1"/>
  <c r="L39" i="3"/>
  <c r="L40" i="1"/>
  <c r="L39" i="1"/>
</calcChain>
</file>

<file path=xl/sharedStrings.xml><?xml version="1.0" encoding="utf-8"?>
<sst xmlns="http://schemas.openxmlformats.org/spreadsheetml/2006/main" count="845" uniqueCount="196">
  <si>
    <t>Commune</t>
  </si>
  <si>
    <t>Communauté de communes Entre Bièvre et Rhône</t>
  </si>
  <si>
    <t>Clonas-sur-Varèze (38114)</t>
  </si>
  <si>
    <t>Les Roches-de-Condrieu (38340)</t>
  </si>
  <si>
    <t>Saint-Clair-du-Rhône (38378)</t>
  </si>
  <si>
    <t>Saint-Alban-du Rhône (38353)</t>
  </si>
  <si>
    <t>Saint-Prim (38448)</t>
  </si>
  <si>
    <t>Chavanay (42056)</t>
  </si>
  <si>
    <t>Saint Michel sur Rhône (42265)</t>
  </si>
  <si>
    <t>Vérin (42327)</t>
  </si>
  <si>
    <t>Vienne Condrieu Agglomération</t>
  </si>
  <si>
    <t>Chonas-L'Amballan (38107)</t>
  </si>
  <si>
    <t>Condrieu (69064)</t>
  </si>
  <si>
    <t>Syndicat Rhône Giers</t>
  </si>
  <si>
    <t>Nbre</t>
  </si>
  <si>
    <t>DO-32-1</t>
  </si>
  <si>
    <t>DO-32-2</t>
  </si>
  <si>
    <t>DO-32-3</t>
  </si>
  <si>
    <t>DO-32-4</t>
  </si>
  <si>
    <t>DO-32-5</t>
  </si>
  <si>
    <t>DO-32-6</t>
  </si>
  <si>
    <t>DO-32-7</t>
  </si>
  <si>
    <t>DO-32-8</t>
  </si>
  <si>
    <t>DO-32-9</t>
  </si>
  <si>
    <t>DO-32-10</t>
  </si>
  <si>
    <t>DO-32-100</t>
  </si>
  <si>
    <t>DO-32-101</t>
  </si>
  <si>
    <t>DO-32-102</t>
  </si>
  <si>
    <t>Rue Frédéric Mistral</t>
  </si>
  <si>
    <t>Promenade du Dr Montagné</t>
  </si>
  <si>
    <t>Rue Bayard</t>
  </si>
  <si>
    <t>Base Nautique</t>
  </si>
  <si>
    <t>Rue Nationale</t>
  </si>
  <si>
    <t>Chemin de Petiteux</t>
  </si>
  <si>
    <t>Rue de Petiteux</t>
  </si>
  <si>
    <t>Avenue de la Gare</t>
  </si>
  <si>
    <t>Rue Emlile Romanet</t>
  </si>
  <si>
    <t>Localisation</t>
  </si>
  <si>
    <t>Exutoire</t>
  </si>
  <si>
    <t>Réseau Eaux Pluviales</t>
  </si>
  <si>
    <t>Non défini</t>
  </si>
  <si>
    <t>Canal du Rhône</t>
  </si>
  <si>
    <t>Milieu récepteur</t>
  </si>
  <si>
    <t>DO-30-1</t>
  </si>
  <si>
    <t>DO-30-2</t>
  </si>
  <si>
    <t>Rue Pont Pierre</t>
  </si>
  <si>
    <t>Terrain de tennis</t>
  </si>
  <si>
    <t>La Varèze</t>
  </si>
  <si>
    <t>DO-31-1</t>
  </si>
  <si>
    <t>DO-31-2</t>
  </si>
  <si>
    <t>DO-31-3</t>
  </si>
  <si>
    <t>DO-31-4</t>
  </si>
  <si>
    <t>DO-31-5</t>
  </si>
  <si>
    <t>Route de la Varèze</t>
  </si>
  <si>
    <t>Grange Basse</t>
  </si>
  <si>
    <t>DO-33-1</t>
  </si>
  <si>
    <t>DO-33-2</t>
  </si>
  <si>
    <t>DO-33-3</t>
  </si>
  <si>
    <t>DO-33-4</t>
  </si>
  <si>
    <t>DO-33-5</t>
  </si>
  <si>
    <t>Montée de Varambon</t>
  </si>
  <si>
    <t>Chemin de la Fontaine</t>
  </si>
  <si>
    <t>Chemin Albert Camus</t>
  </si>
  <si>
    <t>Chemin de Matras</t>
  </si>
  <si>
    <t>Route de Péage / Avenue J. Mermoz</t>
  </si>
  <si>
    <t>Le Saluant</t>
  </si>
  <si>
    <t>Réseau Eaux Usées</t>
  </si>
  <si>
    <t>Réseau Unitaire</t>
  </si>
  <si>
    <t>Ouvrage condamné</t>
  </si>
  <si>
    <t>2000&lt;F&lt;10000</t>
  </si>
  <si>
    <t>200&lt;F&lt;2000</t>
  </si>
  <si>
    <t>PR-30-1</t>
  </si>
  <si>
    <t>PR-30-2</t>
  </si>
  <si>
    <t>PR Moretton – « Le Plâtre »</t>
  </si>
  <si>
    <t>PR Varèze – « Le Plâtre »</t>
  </si>
  <si>
    <t>PR-31-1</t>
  </si>
  <si>
    <t>PR-31-2</t>
  </si>
  <si>
    <t>Tennis</t>
  </si>
  <si>
    <t>Lotissement Bellevue</t>
  </si>
  <si>
    <t>PR-32-1</t>
  </si>
  <si>
    <t>PR-33-1</t>
  </si>
  <si>
    <t>PR-33-2</t>
  </si>
  <si>
    <t>Avenue Berthelot</t>
  </si>
  <si>
    <t>Chemin de Saluant</t>
  </si>
  <si>
    <t>PR-34-1</t>
  </si>
  <si>
    <t>PR-34-2</t>
  </si>
  <si>
    <t>PR-34-3</t>
  </si>
  <si>
    <t>PR « Saint Prim » - Route de Saint Clair</t>
  </si>
  <si>
    <t>PR « Toisieu » - Route de Vienne</t>
  </si>
  <si>
    <t>PR « Maison de Repos » - Route de Glay</t>
  </si>
  <si>
    <t>RN86, projet de restructuration</t>
  </si>
  <si>
    <t>RD28</t>
  </si>
  <si>
    <t>Ruisseau de l'Arbuel</t>
  </si>
  <si>
    <t>Rue du petit port</t>
  </si>
  <si>
    <t>Quai du Rhône bassin joute</t>
  </si>
  <si>
    <t>Quai du Rhône restaurant Beau rivage</t>
  </si>
  <si>
    <t>Quai du Rhône place de la Maladière</t>
  </si>
  <si>
    <t>PR</t>
  </si>
  <si>
    <t>Poste de refoulement Lotissement du Rozay</t>
  </si>
  <si>
    <t>DO-R66</t>
  </si>
  <si>
    <t>DO-R143</t>
  </si>
  <si>
    <t>DO-R220</t>
  </si>
  <si>
    <t>DO-R261</t>
  </si>
  <si>
    <t>DO-R273</t>
  </si>
  <si>
    <t>DO-R287</t>
  </si>
  <si>
    <t>DO-R290</t>
  </si>
  <si>
    <t>Poste de relevage rue du Petit port</t>
  </si>
  <si>
    <t>DO1</t>
  </si>
  <si>
    <t>Avenue du Rhône</t>
  </si>
  <si>
    <t>Contre canal du Rhône</t>
  </si>
  <si>
    <t>DO2</t>
  </si>
  <si>
    <t>Route Royale Calvaire</t>
  </si>
  <si>
    <t>Place de la Gare</t>
  </si>
  <si>
    <t>DO3</t>
  </si>
  <si>
    <t>DO4</t>
  </si>
  <si>
    <t>DO6</t>
  </si>
  <si>
    <t>DO7</t>
  </si>
  <si>
    <t>DO10</t>
  </si>
  <si>
    <t>Rue Impériale</t>
  </si>
  <si>
    <t>Rue du Chirat</t>
  </si>
  <si>
    <t>Grande Gorge</t>
  </si>
  <si>
    <t>Le Morquennat</t>
  </si>
  <si>
    <t>Contre-canal de la CNR</t>
  </si>
  <si>
    <t>Le Valencize</t>
  </si>
  <si>
    <t>Ruisseau de la Gorge</t>
  </si>
  <si>
    <t>F&lt;200</t>
  </si>
  <si>
    <t>PR 1</t>
  </si>
  <si>
    <t>PR 2</t>
  </si>
  <si>
    <t>PR 3</t>
  </si>
  <si>
    <t>PR 4</t>
  </si>
  <si>
    <t>PR 5</t>
  </si>
  <si>
    <t>PR 6</t>
  </si>
  <si>
    <t>PR 7</t>
  </si>
  <si>
    <t>PR 8</t>
  </si>
  <si>
    <t>PR 9</t>
  </si>
  <si>
    <t>Grand Val – Eaux usées</t>
  </si>
  <si>
    <t>Grand Val – Eaux pluviales</t>
  </si>
  <si>
    <t>Supin – Eaux usées</t>
  </si>
  <si>
    <t>Les Sables – Eaux pluviales</t>
  </si>
  <si>
    <t>Marin – Eaux usées</t>
  </si>
  <si>
    <t>Verlieu – Eaux usées</t>
  </si>
  <si>
    <t>Chanson – Eaux usées</t>
  </si>
  <si>
    <t>Grande Gorge – Eaux usées</t>
  </si>
  <si>
    <t>Chapois – Eaux usées</t>
  </si>
  <si>
    <t>oui</t>
  </si>
  <si>
    <t>Oui</t>
  </si>
  <si>
    <t>PR1</t>
  </si>
  <si>
    <t>PR2</t>
  </si>
  <si>
    <t>PR3</t>
  </si>
  <si>
    <t>PR4</t>
  </si>
  <si>
    <t>PR5</t>
  </si>
  <si>
    <t>Jassoux aval</t>
  </si>
  <si>
    <t>Verlieu</t>
  </si>
  <si>
    <t>Vernat</t>
  </si>
  <si>
    <t>Les Prairies</t>
  </si>
  <si>
    <t>Stade</t>
  </si>
  <si>
    <t>Flux EH</t>
  </si>
  <si>
    <t>Rhône</t>
  </si>
  <si>
    <t>Pas de rejet au milieu naturel</t>
  </si>
  <si>
    <t>Code SDA</t>
  </si>
  <si>
    <t>3 postes de relevage</t>
  </si>
  <si>
    <t>Pontcin</t>
  </si>
  <si>
    <t>Quai du Rhône Le Bourg</t>
  </si>
  <si>
    <t>Décharge au niveau du raccordement au collecteur de transport</t>
  </si>
  <si>
    <t>Affluent du Vérin</t>
  </si>
  <si>
    <t>Non</t>
  </si>
  <si>
    <t>Rue JJ Rousseau</t>
  </si>
  <si>
    <t>Sympérieux</t>
  </si>
  <si>
    <t>La Priverie / Chauramond</t>
  </si>
  <si>
    <t>Ru du Bois Lombard</t>
  </si>
  <si>
    <t>Le Solon</t>
  </si>
  <si>
    <t>L'Aleau</t>
  </si>
  <si>
    <t>Amont PR La Priverie / Chauramond</t>
  </si>
  <si>
    <t>Place du Belvédère</t>
  </si>
  <si>
    <t>Carrefour Route d’Annonay</t>
  </si>
  <si>
    <t>Décharge du Pr Sympérieux</t>
  </si>
  <si>
    <t>PR La Priverie / Chauramond</t>
  </si>
  <si>
    <t>Décharge se situant sur le DO4</t>
  </si>
  <si>
    <t>Panier dégrilleur</t>
  </si>
  <si>
    <t>?</t>
  </si>
  <si>
    <t>Le Rhône</t>
  </si>
  <si>
    <t>PR-31-3</t>
  </si>
  <si>
    <t>La Gare</t>
  </si>
  <si>
    <t>Remarques</t>
  </si>
  <si>
    <t>Supprimé</t>
  </si>
  <si>
    <t>Trop plein de poste</t>
  </si>
  <si>
    <t>Autosurveillance réglementaire</t>
  </si>
  <si>
    <t>Télésurveillance poste</t>
  </si>
  <si>
    <t>Remarque 2</t>
  </si>
  <si>
    <t>Supprimé lors de travaux sur les réseaux au carrefour des Rozons</t>
  </si>
  <si>
    <t>Classe regl. 
de Flux (EH)</t>
  </si>
  <si>
    <t>Maître d'ouvrage</t>
  </si>
  <si>
    <t>Exutoire du rejet</t>
  </si>
  <si>
    <t>Contre-canal du Rhône</t>
  </si>
  <si>
    <t>Trop plein = DO1</t>
  </si>
  <si>
    <t>Trop plein = DO4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</si>
</sst>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Up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2" xfId="0" applyBorder="1"/>
    <xf numFmtId="0" fontId="0" fillId="0" borderId="3" xfId="0" applyBorder="1" applyAlignment="1">
      <alignment vertical="top" wrapText="1"/>
    </xf>
    <xf numFmtId="0" fontId="0" fillId="0" borderId="5" xfId="0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/>
    <xf numFmtId="0" fontId="1" fillId="2" borderId="0" xfId="0" applyFont="1" applyFill="1"/>
    <xf numFmtId="0" fontId="0" fillId="2" borderId="2" xfId="0" applyFill="1" applyBorder="1" applyAlignment="1">
      <alignment horizontal="right" vertical="top" wrapText="1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/>
    <xf numFmtId="0" fontId="0" fillId="2" borderId="0" xfId="0" applyFill="1"/>
    <xf numFmtId="0" fontId="0" fillId="2" borderId="1" xfId="0" applyFill="1" applyBorder="1" applyAlignment="1">
      <alignment horizontal="right" vertical="top" wrapText="1"/>
    </xf>
    <xf numFmtId="0" fontId="0" fillId="2" borderId="5" xfId="0" applyFill="1" applyBorder="1" applyAlignment="1">
      <alignment horizontal="right" vertical="top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5" xfId="0" applyFill="1" applyBorder="1" applyAlignment="1">
      <alignment horizontal="right" vertical="top" wrapText="1"/>
    </xf>
    <xf numFmtId="0" fontId="0" fillId="3" borderId="2" xfId="0" applyFill="1" applyBorder="1" applyAlignment="1">
      <alignment wrapText="1"/>
    </xf>
    <xf numFmtId="0" fontId="0" fillId="4" borderId="2" xfId="0" applyFill="1" applyBorder="1" applyAlignment="1">
      <alignment vertical="top" wrapText="1"/>
    </xf>
    <xf numFmtId="0" fontId="0" fillId="5" borderId="3" xfId="0" applyFill="1" applyBorder="1" applyAlignment="1">
      <alignment vertical="top" wrapText="1"/>
    </xf>
    <xf numFmtId="0" fontId="0" fillId="5" borderId="3" xfId="0" applyFill="1" applyBorder="1" applyAlignment="1">
      <alignment horizontal="center" vertical="top" wrapText="1"/>
    </xf>
    <xf numFmtId="0" fontId="0" fillId="0" borderId="4" xfId="0" applyBorder="1" applyAlignment="1">
      <alignment horizontal="right" vertical="top" wrapText="1"/>
    </xf>
    <xf numFmtId="0" fontId="0" fillId="6" borderId="3" xfId="0" applyFill="1" applyBorder="1" applyAlignment="1">
      <alignment vertical="top" wrapText="1"/>
    </xf>
    <xf numFmtId="0" fontId="0" fillId="6" borderId="3" xfId="0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0" fillId="5" borderId="2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" xfId="0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0" fillId="5" borderId="2" xfId="0" applyFill="1" applyBorder="1" applyAlignment="1">
      <alignment horizontal="center" vertical="top"/>
    </xf>
    <xf numFmtId="0" fontId="0" fillId="5" borderId="3" xfId="0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6" xfId="0" applyBorder="1" applyAlignment="1">
      <alignment horizontal="right" vertical="top"/>
    </xf>
    <xf numFmtId="0" fontId="0" fillId="0" borderId="7" xfId="0" applyBorder="1" applyAlignment="1">
      <alignment horizontal="right" vertical="top"/>
    </xf>
    <xf numFmtId="0" fontId="0" fillId="0" borderId="8" xfId="0" applyBorder="1" applyAlignment="1">
      <alignment horizontal="right" vertical="top"/>
    </xf>
    <xf numFmtId="0" fontId="1" fillId="2" borderId="9" xfId="0" applyFont="1" applyFill="1" applyBorder="1" applyAlignment="1">
      <alignment vertical="top" wrapText="1"/>
    </xf>
    <xf numFmtId="0" fontId="0" fillId="2" borderId="5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textRotation="90" wrapText="1"/>
    </xf>
    <xf numFmtId="0" fontId="0" fillId="0" borderId="2" xfId="0" applyBorder="1" applyAlignment="1">
      <alignment textRotation="90" wrapText="1"/>
    </xf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textRotation="90" wrapText="1"/>
    </xf>
    <xf numFmtId="0" fontId="3" fillId="0" borderId="2" xfId="0" applyFont="1" applyBorder="1" applyAlignment="1">
      <alignment textRotation="90" wrapText="1"/>
    </xf>
    <xf numFmtId="0" fontId="3" fillId="3" borderId="2" xfId="0" applyFont="1" applyFill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6" borderId="3" xfId="0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vertical="top" wrapText="1"/>
    </xf>
    <xf numFmtId="0" fontId="3" fillId="5" borderId="3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/>
    <xf numFmtId="0" fontId="4" fillId="2" borderId="0" xfId="0" applyFont="1" applyFill="1"/>
    <xf numFmtId="0" fontId="3" fillId="5" borderId="3" xfId="0" applyFont="1" applyFill="1" applyBorder="1" applyAlignment="1">
      <alignment vertical="top"/>
    </xf>
    <xf numFmtId="0" fontId="3" fillId="5" borderId="2" xfId="0" applyFont="1" applyFill="1" applyBorder="1" applyAlignment="1">
      <alignment vertical="top"/>
    </xf>
    <xf numFmtId="0" fontId="3" fillId="5" borderId="2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2" borderId="5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vertical="top"/>
    </xf>
    <xf numFmtId="0" fontId="3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0" fontId="4" fillId="2" borderId="3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/>
    <xf numFmtId="0" fontId="3" fillId="2" borderId="0" xfId="0" applyFont="1" applyFill="1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/>
    </xf>
    <xf numFmtId="0" fontId="3" fillId="2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vertical="top" wrapText="1"/>
    </xf>
    <xf numFmtId="0" fontId="4" fillId="6" borderId="3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0" borderId="0" xfId="0" applyFont="1"/>
    <xf numFmtId="0" fontId="4" fillId="5" borderId="2" xfId="0" applyFont="1" applyFill="1" applyBorder="1" applyAlignment="1">
      <alignment vertical="top" wrapText="1"/>
    </xf>
    <xf numFmtId="0" fontId="3" fillId="5" borderId="2" xfId="0" applyFont="1" applyFill="1" applyBorder="1" applyAlignment="1">
      <alignment vertical="top" wrapText="1"/>
    </xf>
    <xf numFmtId="0" fontId="3" fillId="5" borderId="3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13811-74E8-4DAC-9355-6D59A0367D6B}">
  <sheetPr>
    <pageSetUpPr fitToPage="1"/>
  </sheetPr>
  <dimension ref="D7:T118"/>
  <sheetViews>
    <sheetView tabSelected="1" topLeftCell="E1" zoomScale="85" zoomScaleNormal="85" workbookViewId="0">
      <pane ySplit="7" topLeftCell="A73" activePane="bottomLeft" state="frozenSplit"/>
      <selection activeCell="E1" sqref="E1"/>
      <selection pane="bottomLeft" activeCell="F7" sqref="F7:Q7"/>
    </sheetView>
  </sheetViews>
  <sheetFormatPr baseColWidth="10" defaultRowHeight="15" outlineLevelRow="1" outlineLevelCol="1" x14ac:dyDescent="0.25"/>
  <cols>
    <col min="1" max="5" width="11.42578125" style="72"/>
    <col min="6" max="6" width="19.7109375" style="72" customWidth="1"/>
    <col min="7" max="7" width="18.42578125" style="72" customWidth="1"/>
    <col min="8" max="8" width="12.42578125" style="140" bestFit="1" customWidth="1"/>
    <col min="9" max="9" width="23.140625" style="72" customWidth="1"/>
    <col min="10" max="11" width="19.5703125" style="72" customWidth="1"/>
    <col min="12" max="12" width="10.42578125" style="72" customWidth="1" outlineLevel="1"/>
    <col min="13" max="13" width="14.5703125" style="72" bestFit="1" customWidth="1"/>
    <col min="14" max="14" width="6.85546875" style="72" customWidth="1"/>
    <col min="15" max="16" width="6.7109375" style="72" bestFit="1" customWidth="1"/>
    <col min="17" max="17" width="14.28515625" style="72" bestFit="1" customWidth="1"/>
    <col min="18" max="18" width="14.140625" style="72" customWidth="1"/>
    <col min="19" max="19" width="11.42578125" style="72"/>
    <col min="20" max="20" width="62.28515625" style="72" bestFit="1" customWidth="1"/>
    <col min="21" max="16384" width="11.42578125" style="72"/>
  </cols>
  <sheetData>
    <row r="7" spans="6:20" ht="90" customHeight="1" x14ac:dyDescent="0.25">
      <c r="F7" s="155" t="s">
        <v>191</v>
      </c>
      <c r="G7" s="73" t="s">
        <v>0</v>
      </c>
      <c r="H7" s="131" t="s">
        <v>159</v>
      </c>
      <c r="I7" s="73" t="s">
        <v>37</v>
      </c>
      <c r="J7" s="75" t="s">
        <v>192</v>
      </c>
      <c r="K7" s="75" t="s">
        <v>42</v>
      </c>
      <c r="L7" s="73" t="s">
        <v>156</v>
      </c>
      <c r="M7" s="76" t="s">
        <v>190</v>
      </c>
      <c r="N7" s="77" t="s">
        <v>185</v>
      </c>
      <c r="O7" s="78" t="s">
        <v>187</v>
      </c>
      <c r="P7" s="78" t="s">
        <v>186</v>
      </c>
      <c r="Q7" s="74" t="s">
        <v>183</v>
      </c>
      <c r="S7" s="79" t="s">
        <v>178</v>
      </c>
      <c r="T7" s="79" t="s">
        <v>188</v>
      </c>
    </row>
    <row r="8" spans="6:20" x14ac:dyDescent="0.25">
      <c r="F8" s="80" t="s">
        <v>1</v>
      </c>
      <c r="G8" s="80" t="s">
        <v>2</v>
      </c>
      <c r="H8" s="132" t="s">
        <v>48</v>
      </c>
      <c r="I8" s="81" t="s">
        <v>53</v>
      </c>
      <c r="J8" s="82" t="s">
        <v>47</v>
      </c>
      <c r="K8" s="82" t="s">
        <v>47</v>
      </c>
      <c r="L8" s="81">
        <v>1446</v>
      </c>
      <c r="M8" s="82" t="s">
        <v>70</v>
      </c>
      <c r="N8" s="83"/>
      <c r="O8" s="82"/>
      <c r="P8" s="82"/>
      <c r="Q8" s="82"/>
      <c r="S8" s="73"/>
      <c r="T8" s="73"/>
    </row>
    <row r="9" spans="6:20" ht="30" x14ac:dyDescent="0.25">
      <c r="F9" s="84"/>
      <c r="G9" s="84"/>
      <c r="H9" s="133" t="s">
        <v>49</v>
      </c>
      <c r="I9" s="85" t="s">
        <v>54</v>
      </c>
      <c r="J9" s="86" t="s">
        <v>39</v>
      </c>
      <c r="K9" s="86"/>
      <c r="L9" s="85"/>
      <c r="M9" s="86" t="s">
        <v>70</v>
      </c>
      <c r="N9" s="87"/>
      <c r="O9" s="86"/>
      <c r="P9" s="86"/>
      <c r="Q9" s="87" t="s">
        <v>184</v>
      </c>
      <c r="S9" s="73"/>
      <c r="T9" s="73" t="s">
        <v>189</v>
      </c>
    </row>
    <row r="10" spans="6:20" ht="30" x14ac:dyDescent="0.25">
      <c r="F10" s="84"/>
      <c r="G10" s="84"/>
      <c r="H10" s="133" t="s">
        <v>50</v>
      </c>
      <c r="I10" s="85" t="s">
        <v>54</v>
      </c>
      <c r="J10" s="86" t="s">
        <v>39</v>
      </c>
      <c r="K10" s="86"/>
      <c r="L10" s="85"/>
      <c r="M10" s="86" t="s">
        <v>70</v>
      </c>
      <c r="N10" s="87"/>
      <c r="O10" s="86"/>
      <c r="P10" s="86"/>
      <c r="Q10" s="87" t="s">
        <v>184</v>
      </c>
      <c r="S10" s="73"/>
      <c r="T10" s="73" t="s">
        <v>189</v>
      </c>
    </row>
    <row r="11" spans="6:20" ht="30" x14ac:dyDescent="0.25">
      <c r="F11" s="84"/>
      <c r="G11" s="84"/>
      <c r="H11" s="132" t="s">
        <v>51</v>
      </c>
      <c r="I11" s="81" t="s">
        <v>54</v>
      </c>
      <c r="J11" s="82" t="s">
        <v>39</v>
      </c>
      <c r="K11" s="82" t="s">
        <v>47</v>
      </c>
      <c r="L11" s="81"/>
      <c r="M11" s="82" t="s">
        <v>70</v>
      </c>
      <c r="N11" s="83"/>
      <c r="O11" s="82"/>
      <c r="P11" s="82"/>
      <c r="Q11" s="82"/>
      <c r="S11" s="73"/>
      <c r="T11" s="73"/>
    </row>
    <row r="12" spans="6:20" ht="30" x14ac:dyDescent="0.25">
      <c r="F12" s="84"/>
      <c r="G12" s="84"/>
      <c r="H12" s="132" t="s">
        <v>52</v>
      </c>
      <c r="I12" s="81" t="s">
        <v>54</v>
      </c>
      <c r="J12" s="82" t="s">
        <v>39</v>
      </c>
      <c r="K12" s="82" t="s">
        <v>47</v>
      </c>
      <c r="L12" s="81"/>
      <c r="M12" s="82" t="s">
        <v>70</v>
      </c>
      <c r="N12" s="83"/>
      <c r="O12" s="82"/>
      <c r="P12" s="82"/>
      <c r="Q12" s="82"/>
      <c r="S12" s="73"/>
      <c r="T12" s="73"/>
    </row>
    <row r="13" spans="6:20" ht="30" x14ac:dyDescent="0.25">
      <c r="F13" s="84"/>
      <c r="G13" s="84"/>
      <c r="H13" s="134" t="s">
        <v>75</v>
      </c>
      <c r="I13" s="88" t="s">
        <v>77</v>
      </c>
      <c r="J13" s="89"/>
      <c r="K13" s="89" t="s">
        <v>158</v>
      </c>
      <c r="L13" s="88"/>
      <c r="M13" s="89"/>
      <c r="N13" s="90" t="s">
        <v>165</v>
      </c>
      <c r="O13" s="89"/>
      <c r="P13" s="89"/>
      <c r="Q13" s="89"/>
      <c r="S13" s="73"/>
      <c r="T13" s="73"/>
    </row>
    <row r="14" spans="6:20" ht="30" x14ac:dyDescent="0.25">
      <c r="F14" s="84"/>
      <c r="G14" s="84"/>
      <c r="H14" s="134" t="s">
        <v>76</v>
      </c>
      <c r="I14" s="88" t="s">
        <v>78</v>
      </c>
      <c r="J14" s="89"/>
      <c r="K14" s="89" t="s">
        <v>158</v>
      </c>
      <c r="L14" s="88"/>
      <c r="M14" s="89"/>
      <c r="N14" s="90" t="s">
        <v>165</v>
      </c>
      <c r="O14" s="89"/>
      <c r="P14" s="89"/>
      <c r="Q14" s="89"/>
      <c r="S14" s="73"/>
      <c r="T14" s="73"/>
    </row>
    <row r="15" spans="6:20" ht="30" x14ac:dyDescent="0.25">
      <c r="F15" s="84"/>
      <c r="G15" s="91"/>
      <c r="H15" s="134" t="s">
        <v>181</v>
      </c>
      <c r="I15" s="88" t="s">
        <v>182</v>
      </c>
      <c r="J15" s="89"/>
      <c r="K15" s="89" t="s">
        <v>158</v>
      </c>
      <c r="L15" s="88"/>
      <c r="M15" s="89"/>
      <c r="N15" s="90" t="s">
        <v>165</v>
      </c>
      <c r="O15" s="89"/>
      <c r="P15" s="89"/>
      <c r="Q15" s="89"/>
      <c r="S15" s="73"/>
      <c r="T15" s="73"/>
    </row>
    <row r="16" spans="6:20" ht="30" x14ac:dyDescent="0.25">
      <c r="F16" s="84"/>
      <c r="G16" s="80" t="s">
        <v>3</v>
      </c>
      <c r="H16" s="132" t="s">
        <v>15</v>
      </c>
      <c r="I16" s="81" t="s">
        <v>28</v>
      </c>
      <c r="J16" s="82" t="s">
        <v>39</v>
      </c>
      <c r="K16" s="82" t="s">
        <v>109</v>
      </c>
      <c r="L16" s="81"/>
      <c r="M16" s="82" t="s">
        <v>70</v>
      </c>
      <c r="N16" s="83"/>
      <c r="O16" s="82"/>
      <c r="P16" s="82"/>
      <c r="Q16" s="82"/>
      <c r="S16" s="73"/>
      <c r="T16" s="73"/>
    </row>
    <row r="17" spans="6:20" ht="30" x14ac:dyDescent="0.25">
      <c r="F17" s="84"/>
      <c r="G17" s="84"/>
      <c r="H17" s="132" t="s">
        <v>16</v>
      </c>
      <c r="I17" s="81" t="s">
        <v>28</v>
      </c>
      <c r="J17" s="82" t="s">
        <v>39</v>
      </c>
      <c r="K17" s="82" t="s">
        <v>109</v>
      </c>
      <c r="L17" s="81"/>
      <c r="M17" s="82" t="s">
        <v>70</v>
      </c>
      <c r="N17" s="83"/>
      <c r="O17" s="82"/>
      <c r="P17" s="82"/>
      <c r="Q17" s="82"/>
      <c r="S17" s="73"/>
      <c r="T17" s="73"/>
    </row>
    <row r="18" spans="6:20" ht="30" x14ac:dyDescent="0.25">
      <c r="F18" s="84"/>
      <c r="G18" s="84"/>
      <c r="H18" s="132" t="s">
        <v>17</v>
      </c>
      <c r="I18" s="81" t="s">
        <v>28</v>
      </c>
      <c r="J18" s="82" t="s">
        <v>39</v>
      </c>
      <c r="K18" s="82" t="s">
        <v>109</v>
      </c>
      <c r="L18" s="81"/>
      <c r="M18" s="82" t="s">
        <v>70</v>
      </c>
      <c r="N18" s="83"/>
      <c r="O18" s="82"/>
      <c r="P18" s="82"/>
      <c r="Q18" s="82"/>
      <c r="S18" s="73"/>
      <c r="T18" s="73"/>
    </row>
    <row r="19" spans="6:20" ht="30" x14ac:dyDescent="0.25">
      <c r="F19" s="84"/>
      <c r="G19" s="84"/>
      <c r="H19" s="132" t="s">
        <v>18</v>
      </c>
      <c r="I19" s="81" t="s">
        <v>29</v>
      </c>
      <c r="J19" s="82" t="s">
        <v>39</v>
      </c>
      <c r="K19" s="82" t="s">
        <v>180</v>
      </c>
      <c r="L19" s="81"/>
      <c r="M19" s="82" t="s">
        <v>70</v>
      </c>
      <c r="N19" s="83"/>
      <c r="O19" s="82"/>
      <c r="P19" s="82"/>
      <c r="Q19" s="82"/>
      <c r="S19" s="73"/>
      <c r="T19" s="73"/>
    </row>
    <row r="20" spans="6:20" ht="30" x14ac:dyDescent="0.25">
      <c r="F20" s="84"/>
      <c r="G20" s="84"/>
      <c r="H20" s="132" t="s">
        <v>19</v>
      </c>
      <c r="I20" s="81" t="s">
        <v>29</v>
      </c>
      <c r="J20" s="82" t="s">
        <v>39</v>
      </c>
      <c r="K20" s="82" t="s">
        <v>180</v>
      </c>
      <c r="L20" s="81"/>
      <c r="M20" s="82" t="s">
        <v>70</v>
      </c>
      <c r="N20" s="83"/>
      <c r="O20" s="82"/>
      <c r="P20" s="82"/>
      <c r="Q20" s="82"/>
      <c r="S20" s="73"/>
      <c r="T20" s="73"/>
    </row>
    <row r="21" spans="6:20" ht="30" x14ac:dyDescent="0.25">
      <c r="F21" s="84"/>
      <c r="G21" s="84"/>
      <c r="H21" s="132" t="s">
        <v>20</v>
      </c>
      <c r="I21" s="81" t="s">
        <v>30</v>
      </c>
      <c r="J21" s="82" t="s">
        <v>39</v>
      </c>
      <c r="K21" s="82" t="s">
        <v>179</v>
      </c>
      <c r="L21" s="81"/>
      <c r="M21" s="82" t="s">
        <v>70</v>
      </c>
      <c r="N21" s="83"/>
      <c r="O21" s="82"/>
      <c r="P21" s="82"/>
      <c r="Q21" s="82"/>
      <c r="S21" s="73"/>
      <c r="T21" s="73"/>
    </row>
    <row r="22" spans="6:20" x14ac:dyDescent="0.25">
      <c r="F22" s="84"/>
      <c r="G22" s="84"/>
      <c r="H22" s="132" t="s">
        <v>21</v>
      </c>
      <c r="I22" s="81" t="s">
        <v>31</v>
      </c>
      <c r="J22" s="82" t="s">
        <v>40</v>
      </c>
      <c r="K22" s="82" t="s">
        <v>180</v>
      </c>
      <c r="L22" s="81"/>
      <c r="M22" s="82" t="s">
        <v>70</v>
      </c>
      <c r="N22" s="83"/>
      <c r="O22" s="82"/>
      <c r="P22" s="82"/>
      <c r="Q22" s="82"/>
      <c r="S22" s="73"/>
      <c r="T22" s="73"/>
    </row>
    <row r="23" spans="6:20" ht="30" x14ac:dyDescent="0.25">
      <c r="F23" s="84"/>
      <c r="G23" s="84"/>
      <c r="H23" s="132" t="s">
        <v>22</v>
      </c>
      <c r="I23" s="81" t="s">
        <v>32</v>
      </c>
      <c r="J23" s="82" t="s">
        <v>39</v>
      </c>
      <c r="K23" s="82" t="s">
        <v>109</v>
      </c>
      <c r="L23" s="81"/>
      <c r="M23" s="82" t="s">
        <v>70</v>
      </c>
      <c r="N23" s="83"/>
      <c r="O23" s="82"/>
      <c r="P23" s="82"/>
      <c r="Q23" s="82"/>
      <c r="S23" s="73"/>
      <c r="T23" s="73"/>
    </row>
    <row r="24" spans="6:20" ht="30" x14ac:dyDescent="0.25">
      <c r="F24" s="84"/>
      <c r="G24" s="84"/>
      <c r="H24" s="132" t="s">
        <v>23</v>
      </c>
      <c r="I24" s="81" t="s">
        <v>33</v>
      </c>
      <c r="J24" s="82" t="s">
        <v>41</v>
      </c>
      <c r="K24" s="82" t="s">
        <v>109</v>
      </c>
      <c r="L24" s="81"/>
      <c r="M24" s="82" t="s">
        <v>70</v>
      </c>
      <c r="N24" s="83"/>
      <c r="O24" s="82"/>
      <c r="P24" s="82"/>
      <c r="Q24" s="82"/>
      <c r="S24" s="73"/>
      <c r="T24" s="73"/>
    </row>
    <row r="25" spans="6:20" ht="30" x14ac:dyDescent="0.25">
      <c r="F25" s="84"/>
      <c r="G25" s="84"/>
      <c r="H25" s="132" t="s">
        <v>24</v>
      </c>
      <c r="I25" s="81" t="s">
        <v>34</v>
      </c>
      <c r="J25" s="82" t="s">
        <v>39</v>
      </c>
      <c r="K25" s="82" t="s">
        <v>109</v>
      </c>
      <c r="L25" s="81"/>
      <c r="M25" s="82" t="s">
        <v>70</v>
      </c>
      <c r="N25" s="83"/>
      <c r="O25" s="82"/>
      <c r="P25" s="82"/>
      <c r="Q25" s="82"/>
      <c r="S25" s="73"/>
      <c r="T25" s="73"/>
    </row>
    <row r="26" spans="6:20" ht="30" x14ac:dyDescent="0.25">
      <c r="F26" s="84"/>
      <c r="G26" s="84"/>
      <c r="H26" s="132" t="s">
        <v>25</v>
      </c>
      <c r="I26" s="81" t="s">
        <v>35</v>
      </c>
      <c r="J26" s="82" t="s">
        <v>39</v>
      </c>
      <c r="K26" s="82" t="s">
        <v>179</v>
      </c>
      <c r="L26" s="81"/>
      <c r="M26" s="82" t="s">
        <v>70</v>
      </c>
      <c r="N26" s="83"/>
      <c r="O26" s="82"/>
      <c r="P26" s="82"/>
      <c r="Q26" s="82"/>
      <c r="S26" s="73"/>
      <c r="T26" s="73"/>
    </row>
    <row r="27" spans="6:20" ht="30" x14ac:dyDescent="0.25">
      <c r="F27" s="84"/>
      <c r="G27" s="84"/>
      <c r="H27" s="132" t="s">
        <v>26</v>
      </c>
      <c r="I27" s="81" t="s">
        <v>36</v>
      </c>
      <c r="J27" s="82" t="s">
        <v>39</v>
      </c>
      <c r="K27" s="82" t="s">
        <v>109</v>
      </c>
      <c r="L27" s="81"/>
      <c r="M27" s="82" t="s">
        <v>70</v>
      </c>
      <c r="N27" s="83"/>
      <c r="O27" s="82"/>
      <c r="P27" s="82"/>
      <c r="Q27" s="82"/>
      <c r="S27" s="73"/>
      <c r="T27" s="73"/>
    </row>
    <row r="28" spans="6:20" x14ac:dyDescent="0.25">
      <c r="F28" s="84"/>
      <c r="G28" s="84"/>
      <c r="H28" s="133" t="s">
        <v>27</v>
      </c>
      <c r="I28" s="85" t="s">
        <v>68</v>
      </c>
      <c r="J28" s="86" t="s">
        <v>68</v>
      </c>
      <c r="K28" s="86"/>
      <c r="L28" s="85"/>
      <c r="M28" s="86" t="s">
        <v>70</v>
      </c>
      <c r="N28" s="87"/>
      <c r="O28" s="86"/>
      <c r="P28" s="86"/>
      <c r="Q28" s="87" t="s">
        <v>184</v>
      </c>
      <c r="S28" s="73"/>
      <c r="T28" s="73"/>
    </row>
    <row r="29" spans="6:20" ht="30" x14ac:dyDescent="0.25">
      <c r="F29" s="84"/>
      <c r="G29" s="91"/>
      <c r="H29" s="132" t="s">
        <v>79</v>
      </c>
      <c r="I29" s="81" t="s">
        <v>33</v>
      </c>
      <c r="J29" s="82" t="s">
        <v>109</v>
      </c>
      <c r="K29" s="82" t="s">
        <v>109</v>
      </c>
      <c r="L29" s="81">
        <v>2096</v>
      </c>
      <c r="M29" s="82" t="s">
        <v>69</v>
      </c>
      <c r="N29" s="83" t="s">
        <v>145</v>
      </c>
      <c r="O29" s="82"/>
      <c r="P29" s="82"/>
      <c r="Q29" s="82"/>
      <c r="S29" s="73"/>
      <c r="T29" s="73"/>
    </row>
    <row r="30" spans="6:20" x14ac:dyDescent="0.25">
      <c r="F30" s="84"/>
      <c r="G30" s="80" t="s">
        <v>4</v>
      </c>
      <c r="H30" s="132" t="s">
        <v>55</v>
      </c>
      <c r="I30" s="81" t="s">
        <v>60</v>
      </c>
      <c r="J30" s="82" t="s">
        <v>65</v>
      </c>
      <c r="K30" s="82" t="s">
        <v>65</v>
      </c>
      <c r="L30" s="81"/>
      <c r="M30" s="82" t="s">
        <v>69</v>
      </c>
      <c r="N30" s="83"/>
      <c r="O30" s="82"/>
      <c r="P30" s="83" t="s">
        <v>145</v>
      </c>
      <c r="Q30" s="82"/>
      <c r="S30" s="73"/>
      <c r="T30" s="73"/>
    </row>
    <row r="31" spans="6:20" ht="30" x14ac:dyDescent="0.25">
      <c r="F31" s="84"/>
      <c r="G31" s="84"/>
      <c r="H31" s="132" t="s">
        <v>56</v>
      </c>
      <c r="I31" s="81" t="s">
        <v>61</v>
      </c>
      <c r="J31" s="82" t="s">
        <v>39</v>
      </c>
      <c r="K31" s="82" t="s">
        <v>65</v>
      </c>
      <c r="L31" s="81"/>
      <c r="M31" s="82" t="s">
        <v>70</v>
      </c>
      <c r="N31" s="83"/>
      <c r="O31" s="82"/>
      <c r="P31" s="82"/>
      <c r="Q31" s="82"/>
      <c r="S31" s="73"/>
      <c r="T31" s="73"/>
    </row>
    <row r="32" spans="6:20" ht="30" x14ac:dyDescent="0.25">
      <c r="F32" s="84"/>
      <c r="G32" s="84"/>
      <c r="H32" s="134" t="s">
        <v>57</v>
      </c>
      <c r="I32" s="88" t="s">
        <v>62</v>
      </c>
      <c r="J32" s="89" t="s">
        <v>66</v>
      </c>
      <c r="K32" s="89" t="s">
        <v>158</v>
      </c>
      <c r="L32" s="88"/>
      <c r="M32" s="89"/>
      <c r="N32" s="90"/>
      <c r="O32" s="89"/>
      <c r="P32" s="89"/>
      <c r="Q32" s="89"/>
      <c r="S32" s="73"/>
      <c r="T32" s="73"/>
    </row>
    <row r="33" spans="4:20" ht="30" x14ac:dyDescent="0.25">
      <c r="F33" s="84"/>
      <c r="G33" s="84"/>
      <c r="H33" s="132" t="s">
        <v>58</v>
      </c>
      <c r="I33" s="81" t="s">
        <v>64</v>
      </c>
      <c r="J33" s="82" t="s">
        <v>39</v>
      </c>
      <c r="K33" s="82" t="s">
        <v>180</v>
      </c>
      <c r="L33" s="81"/>
      <c r="M33" s="82" t="s">
        <v>70</v>
      </c>
      <c r="N33" s="83"/>
      <c r="O33" s="82"/>
      <c r="P33" s="82"/>
      <c r="Q33" s="82"/>
      <c r="S33" s="73"/>
      <c r="T33" s="73"/>
    </row>
    <row r="34" spans="4:20" ht="30" x14ac:dyDescent="0.25">
      <c r="F34" s="84"/>
      <c r="G34" s="84"/>
      <c r="H34" s="134" t="s">
        <v>59</v>
      </c>
      <c r="I34" s="88" t="s">
        <v>63</v>
      </c>
      <c r="J34" s="89" t="s">
        <v>67</v>
      </c>
      <c r="K34" s="89" t="s">
        <v>158</v>
      </c>
      <c r="L34" s="88"/>
      <c r="M34" s="89"/>
      <c r="N34" s="90"/>
      <c r="O34" s="89"/>
      <c r="P34" s="89"/>
      <c r="Q34" s="89"/>
      <c r="S34" s="73"/>
      <c r="T34" s="73"/>
    </row>
    <row r="35" spans="4:20" x14ac:dyDescent="0.25">
      <c r="F35" s="84"/>
      <c r="G35" s="84"/>
      <c r="H35" s="132" t="s">
        <v>80</v>
      </c>
      <c r="I35" s="81" t="s">
        <v>82</v>
      </c>
      <c r="J35" s="82" t="s">
        <v>180</v>
      </c>
      <c r="K35" s="82" t="s">
        <v>180</v>
      </c>
      <c r="L35" s="81"/>
      <c r="M35" s="82" t="s">
        <v>69</v>
      </c>
      <c r="N35" s="83" t="s">
        <v>145</v>
      </c>
      <c r="O35" s="82"/>
      <c r="P35" s="82"/>
      <c r="Q35" s="82"/>
      <c r="S35" s="73"/>
      <c r="T35" s="73"/>
    </row>
    <row r="36" spans="4:20" ht="30" x14ac:dyDescent="0.25">
      <c r="F36" s="84"/>
      <c r="G36" s="91"/>
      <c r="H36" s="134" t="s">
        <v>81</v>
      </c>
      <c r="I36" s="88" t="s">
        <v>83</v>
      </c>
      <c r="J36" s="89"/>
      <c r="K36" s="89" t="s">
        <v>158</v>
      </c>
      <c r="L36" s="88"/>
      <c r="M36" s="89" t="s">
        <v>69</v>
      </c>
      <c r="N36" s="90" t="s">
        <v>165</v>
      </c>
      <c r="O36" s="89" t="s">
        <v>145</v>
      </c>
      <c r="P36" s="89"/>
      <c r="Q36" s="89"/>
      <c r="S36" s="73"/>
      <c r="T36" s="73"/>
    </row>
    <row r="37" spans="4:20" x14ac:dyDescent="0.25">
      <c r="F37" s="84"/>
      <c r="G37" s="80" t="s">
        <v>5</v>
      </c>
      <c r="H37" s="132" t="s">
        <v>43</v>
      </c>
      <c r="I37" s="81" t="s">
        <v>45</v>
      </c>
      <c r="J37" s="82" t="s">
        <v>47</v>
      </c>
      <c r="K37" s="82" t="s">
        <v>47</v>
      </c>
      <c r="L37" s="81"/>
      <c r="M37" s="82" t="s">
        <v>69</v>
      </c>
      <c r="N37" s="83"/>
      <c r="O37" s="82"/>
      <c r="P37" s="83" t="s">
        <v>145</v>
      </c>
      <c r="Q37" s="82"/>
      <c r="S37" s="73"/>
      <c r="T37" s="73"/>
    </row>
    <row r="38" spans="4:20" ht="30" x14ac:dyDescent="0.25">
      <c r="F38" s="84"/>
      <c r="G38" s="84"/>
      <c r="H38" s="132" t="s">
        <v>44</v>
      </c>
      <c r="I38" s="81" t="s">
        <v>46</v>
      </c>
      <c r="J38" s="82" t="s">
        <v>109</v>
      </c>
      <c r="K38" s="82" t="s">
        <v>109</v>
      </c>
      <c r="L38" s="81"/>
      <c r="M38" s="82" t="s">
        <v>69</v>
      </c>
      <c r="N38" s="83"/>
      <c r="O38" s="82"/>
      <c r="P38" s="83" t="s">
        <v>145</v>
      </c>
      <c r="Q38" s="82"/>
      <c r="S38" s="73"/>
      <c r="T38" s="73"/>
    </row>
    <row r="39" spans="4:20" ht="30" x14ac:dyDescent="0.25">
      <c r="F39" s="84"/>
      <c r="G39" s="84"/>
      <c r="H39" s="134" t="s">
        <v>71</v>
      </c>
      <c r="I39" s="88" t="s">
        <v>73</v>
      </c>
      <c r="J39" s="89"/>
      <c r="K39" s="89" t="s">
        <v>158</v>
      </c>
      <c r="L39" s="88">
        <f>2069+1063+1446+830+3897</f>
        <v>9305</v>
      </c>
      <c r="M39" s="89" t="s">
        <v>69</v>
      </c>
      <c r="N39" s="90" t="s">
        <v>165</v>
      </c>
      <c r="O39" s="89"/>
      <c r="P39" s="89"/>
      <c r="Q39" s="89"/>
      <c r="S39" s="73"/>
      <c r="T39" s="73"/>
    </row>
    <row r="40" spans="4:20" ht="30" x14ac:dyDescent="0.25">
      <c r="F40" s="84"/>
      <c r="G40" s="91"/>
      <c r="H40" s="134" t="s">
        <v>72</v>
      </c>
      <c r="I40" s="88" t="s">
        <v>74</v>
      </c>
      <c r="J40" s="89"/>
      <c r="K40" s="89" t="s">
        <v>158</v>
      </c>
      <c r="L40" s="88">
        <f>2069+1063+1446+830+3897</f>
        <v>9305</v>
      </c>
      <c r="M40" s="89" t="s">
        <v>69</v>
      </c>
      <c r="N40" s="90" t="s">
        <v>165</v>
      </c>
      <c r="O40" s="89" t="s">
        <v>145</v>
      </c>
      <c r="P40" s="89"/>
      <c r="Q40" s="89"/>
      <c r="S40" s="73"/>
      <c r="T40" s="73"/>
    </row>
    <row r="41" spans="4:20" ht="30" x14ac:dyDescent="0.25">
      <c r="F41" s="84"/>
      <c r="G41" s="80" t="s">
        <v>6</v>
      </c>
      <c r="H41" s="132" t="s">
        <v>84</v>
      </c>
      <c r="I41" s="81" t="s">
        <v>87</v>
      </c>
      <c r="J41" s="82" t="s">
        <v>65</v>
      </c>
      <c r="K41" s="82" t="s">
        <v>65</v>
      </c>
      <c r="L41" s="81">
        <v>1063</v>
      </c>
      <c r="M41" s="82" t="s">
        <v>70</v>
      </c>
      <c r="N41" s="83" t="s">
        <v>145</v>
      </c>
      <c r="O41" s="82"/>
      <c r="P41" s="82"/>
      <c r="Q41" s="82"/>
      <c r="S41" s="73"/>
      <c r="T41" s="73"/>
    </row>
    <row r="42" spans="4:20" ht="30" x14ac:dyDescent="0.25">
      <c r="F42" s="84"/>
      <c r="G42" s="84"/>
      <c r="H42" s="134" t="s">
        <v>85</v>
      </c>
      <c r="I42" s="88" t="s">
        <v>88</v>
      </c>
      <c r="J42" s="89"/>
      <c r="K42" s="89" t="s">
        <v>158</v>
      </c>
      <c r="L42" s="88"/>
      <c r="M42" s="89"/>
      <c r="N42" s="90" t="s">
        <v>165</v>
      </c>
      <c r="O42" s="89" t="s">
        <v>145</v>
      </c>
      <c r="P42" s="89"/>
      <c r="Q42" s="89"/>
      <c r="S42" s="73"/>
      <c r="T42" s="73"/>
    </row>
    <row r="43" spans="4:20" ht="30" x14ac:dyDescent="0.25">
      <c r="F43" s="91"/>
      <c r="G43" s="91"/>
      <c r="H43" s="134" t="s">
        <v>86</v>
      </c>
      <c r="I43" s="88" t="s">
        <v>89</v>
      </c>
      <c r="J43" s="89"/>
      <c r="K43" s="89" t="s">
        <v>158</v>
      </c>
      <c r="L43" s="88"/>
      <c r="M43" s="89"/>
      <c r="N43" s="90" t="s">
        <v>165</v>
      </c>
      <c r="O43" s="89" t="s">
        <v>145</v>
      </c>
      <c r="P43" s="89"/>
      <c r="Q43" s="89"/>
      <c r="S43" s="73"/>
      <c r="T43" s="73"/>
    </row>
    <row r="44" spans="4:20" s="98" customFormat="1" x14ac:dyDescent="0.25">
      <c r="D44" s="92" t="s">
        <v>14</v>
      </c>
      <c r="E44" s="92"/>
      <c r="F44" s="93"/>
      <c r="G44" s="94"/>
      <c r="H44" s="95"/>
      <c r="I44" s="95"/>
      <c r="J44" s="96"/>
      <c r="K44" s="96"/>
      <c r="L44" s="95"/>
      <c r="M44" s="95"/>
      <c r="N44" s="96"/>
      <c r="O44" s="96"/>
      <c r="P44" s="96"/>
      <c r="Q44" s="95"/>
      <c r="R44" s="72"/>
      <c r="S44" s="97"/>
      <c r="T44" s="97"/>
    </row>
    <row r="45" spans="4:20" ht="30" x14ac:dyDescent="0.25">
      <c r="F45" s="80" t="s">
        <v>13</v>
      </c>
      <c r="G45" s="128"/>
      <c r="H45" s="135" t="s">
        <v>146</v>
      </c>
      <c r="I45" s="100" t="s">
        <v>151</v>
      </c>
      <c r="J45" s="101"/>
      <c r="K45" s="102" t="s">
        <v>158</v>
      </c>
      <c r="L45" s="100"/>
      <c r="M45" s="100"/>
      <c r="N45" s="103" t="s">
        <v>165</v>
      </c>
      <c r="O45" s="101" t="s">
        <v>145</v>
      </c>
      <c r="P45" s="101"/>
      <c r="Q45" s="100"/>
      <c r="S45" s="73"/>
      <c r="T45" s="73"/>
    </row>
    <row r="46" spans="4:20" ht="30" x14ac:dyDescent="0.25">
      <c r="F46" s="84"/>
      <c r="G46" s="129"/>
      <c r="H46" s="135" t="s">
        <v>147</v>
      </c>
      <c r="I46" s="100" t="s">
        <v>152</v>
      </c>
      <c r="J46" s="104"/>
      <c r="K46" s="102" t="s">
        <v>158</v>
      </c>
      <c r="L46" s="99"/>
      <c r="M46" s="99"/>
      <c r="N46" s="103" t="s">
        <v>165</v>
      </c>
      <c r="O46" s="101" t="s">
        <v>145</v>
      </c>
      <c r="P46" s="101"/>
      <c r="Q46" s="99"/>
      <c r="S46" s="73"/>
      <c r="T46" s="73"/>
    </row>
    <row r="47" spans="4:20" ht="30" x14ac:dyDescent="0.25">
      <c r="F47" s="84"/>
      <c r="G47" s="129"/>
      <c r="H47" s="135" t="s">
        <v>148</v>
      </c>
      <c r="I47" s="100" t="s">
        <v>153</v>
      </c>
      <c r="J47" s="104"/>
      <c r="K47" s="102" t="s">
        <v>158</v>
      </c>
      <c r="L47" s="99"/>
      <c r="M47" s="99"/>
      <c r="N47" s="103" t="s">
        <v>165</v>
      </c>
      <c r="O47" s="101" t="s">
        <v>145</v>
      </c>
      <c r="P47" s="101"/>
      <c r="Q47" s="99"/>
      <c r="S47" s="73"/>
      <c r="T47" s="73"/>
    </row>
    <row r="48" spans="4:20" x14ac:dyDescent="0.25">
      <c r="F48" s="84"/>
      <c r="G48" s="129"/>
      <c r="H48" s="136" t="s">
        <v>149</v>
      </c>
      <c r="I48" s="106" t="s">
        <v>154</v>
      </c>
      <c r="J48" s="107" t="s">
        <v>157</v>
      </c>
      <c r="K48" s="107" t="s">
        <v>180</v>
      </c>
      <c r="L48" s="105">
        <v>8070</v>
      </c>
      <c r="M48" s="105" t="s">
        <v>69</v>
      </c>
      <c r="N48" s="108" t="s">
        <v>145</v>
      </c>
      <c r="O48" s="107" t="s">
        <v>145</v>
      </c>
      <c r="P48" s="109" t="s">
        <v>145</v>
      </c>
      <c r="Q48" s="105"/>
      <c r="S48" s="73"/>
      <c r="T48" s="73"/>
    </row>
    <row r="49" spans="4:20" ht="30" x14ac:dyDescent="0.25">
      <c r="F49" s="84"/>
      <c r="G49" s="129"/>
      <c r="H49" s="136" t="s">
        <v>150</v>
      </c>
      <c r="I49" s="106" t="s">
        <v>155</v>
      </c>
      <c r="J49" s="82" t="s">
        <v>109</v>
      </c>
      <c r="K49" s="82" t="s">
        <v>109</v>
      </c>
      <c r="L49" s="105">
        <v>8070</v>
      </c>
      <c r="M49" s="105" t="s">
        <v>69</v>
      </c>
      <c r="N49" s="108" t="s">
        <v>145</v>
      </c>
      <c r="O49" s="107" t="s">
        <v>145</v>
      </c>
      <c r="P49" s="109" t="s">
        <v>145</v>
      </c>
      <c r="Q49" s="105"/>
      <c r="S49" s="73"/>
      <c r="T49" s="73"/>
    </row>
    <row r="50" spans="4:20" x14ac:dyDescent="0.25">
      <c r="F50" s="84"/>
      <c r="G50" s="128" t="s">
        <v>9</v>
      </c>
      <c r="H50" s="145" t="s">
        <v>107</v>
      </c>
      <c r="I50" s="146" t="s">
        <v>161</v>
      </c>
      <c r="J50" s="147" t="s">
        <v>180</v>
      </c>
      <c r="K50" s="147" t="s">
        <v>180</v>
      </c>
      <c r="L50" s="146">
        <v>115</v>
      </c>
      <c r="M50" s="148" t="s">
        <v>125</v>
      </c>
      <c r="N50" s="149"/>
      <c r="O50" s="150"/>
      <c r="P50" s="151" t="s">
        <v>144</v>
      </c>
      <c r="Q50" s="148"/>
      <c r="R50" s="152"/>
      <c r="S50" s="153"/>
      <c r="T50" s="153" t="s">
        <v>163</v>
      </c>
    </row>
    <row r="51" spans="4:20" ht="30" x14ac:dyDescent="0.25">
      <c r="F51" s="91"/>
      <c r="G51" s="130"/>
      <c r="H51" s="145" t="s">
        <v>110</v>
      </c>
      <c r="I51" s="146" t="s">
        <v>162</v>
      </c>
      <c r="J51" s="147" t="s">
        <v>193</v>
      </c>
      <c r="K51" s="147" t="s">
        <v>193</v>
      </c>
      <c r="L51" s="146">
        <v>600</v>
      </c>
      <c r="M51" s="148" t="s">
        <v>70</v>
      </c>
      <c r="N51" s="149"/>
      <c r="O51" s="150"/>
      <c r="P51" s="154" t="s">
        <v>144</v>
      </c>
      <c r="Q51" s="148"/>
      <c r="R51" s="152"/>
      <c r="S51" s="153"/>
      <c r="T51" s="153" t="s">
        <v>163</v>
      </c>
    </row>
    <row r="52" spans="4:20" s="118" customFormat="1" x14ac:dyDescent="0.25">
      <c r="D52" s="92" t="s">
        <v>14</v>
      </c>
      <c r="E52" s="92"/>
      <c r="F52" s="110"/>
      <c r="G52" s="111"/>
      <c r="H52" s="137"/>
      <c r="I52" s="112"/>
      <c r="J52" s="113"/>
      <c r="K52" s="113"/>
      <c r="L52" s="114"/>
      <c r="M52" s="114"/>
      <c r="N52" s="115"/>
      <c r="O52" s="113"/>
      <c r="P52" s="116"/>
      <c r="Q52" s="114"/>
      <c r="R52" s="72"/>
      <c r="S52" s="117"/>
      <c r="T52" s="117"/>
    </row>
    <row r="53" spans="4:20" ht="30" x14ac:dyDescent="0.25">
      <c r="F53" s="80" t="s">
        <v>0</v>
      </c>
      <c r="G53" s="80" t="s">
        <v>7</v>
      </c>
      <c r="H53" s="138" t="s">
        <v>107</v>
      </c>
      <c r="I53" s="119" t="s">
        <v>108</v>
      </c>
      <c r="J53" s="82" t="s">
        <v>109</v>
      </c>
      <c r="K53" s="82" t="s">
        <v>109</v>
      </c>
      <c r="L53" s="81">
        <v>145</v>
      </c>
      <c r="M53" s="82" t="s">
        <v>125</v>
      </c>
      <c r="N53" s="83"/>
      <c r="O53" s="82"/>
      <c r="P53" s="120"/>
      <c r="Q53" s="82"/>
      <c r="S53" s="73"/>
      <c r="T53" s="73"/>
    </row>
    <row r="54" spans="4:20" x14ac:dyDescent="0.25">
      <c r="F54" s="84"/>
      <c r="G54" s="84"/>
      <c r="H54" s="138" t="s">
        <v>110</v>
      </c>
      <c r="I54" s="119" t="s">
        <v>111</v>
      </c>
      <c r="J54" s="120" t="s">
        <v>121</v>
      </c>
      <c r="K54" s="120" t="s">
        <v>121</v>
      </c>
      <c r="L54" s="119">
        <v>50</v>
      </c>
      <c r="M54" s="82" t="s">
        <v>125</v>
      </c>
      <c r="N54" s="83"/>
      <c r="O54" s="82"/>
      <c r="P54" s="120"/>
      <c r="Q54" s="82"/>
      <c r="S54" s="73"/>
      <c r="T54" s="73"/>
    </row>
    <row r="55" spans="4:20" ht="30" x14ac:dyDescent="0.25">
      <c r="F55" s="84"/>
      <c r="G55" s="84"/>
      <c r="H55" s="138" t="s">
        <v>113</v>
      </c>
      <c r="I55" s="119" t="s">
        <v>112</v>
      </c>
      <c r="J55" s="120" t="s">
        <v>193</v>
      </c>
      <c r="K55" s="82" t="s">
        <v>109</v>
      </c>
      <c r="L55" s="119">
        <v>30</v>
      </c>
      <c r="M55" s="82" t="s">
        <v>125</v>
      </c>
      <c r="N55" s="83"/>
      <c r="O55" s="82"/>
      <c r="P55" s="120"/>
      <c r="Q55" s="82"/>
      <c r="S55" s="73"/>
      <c r="T55" s="73"/>
    </row>
    <row r="56" spans="4:20" ht="30" x14ac:dyDescent="0.25">
      <c r="F56" s="84"/>
      <c r="G56" s="84"/>
      <c r="H56" s="138" t="s">
        <v>114</v>
      </c>
      <c r="I56" s="119" t="s">
        <v>118</v>
      </c>
      <c r="J56" s="120" t="s">
        <v>193</v>
      </c>
      <c r="K56" s="82" t="s">
        <v>109</v>
      </c>
      <c r="L56" s="119">
        <v>10</v>
      </c>
      <c r="M56" s="82" t="s">
        <v>125</v>
      </c>
      <c r="N56" s="83"/>
      <c r="O56" s="82"/>
      <c r="P56" s="120"/>
      <c r="Q56" s="82"/>
      <c r="S56" s="73"/>
      <c r="T56" s="73"/>
    </row>
    <row r="57" spans="4:20" x14ac:dyDescent="0.25">
      <c r="F57" s="84"/>
      <c r="G57" s="84"/>
      <c r="H57" s="138" t="s">
        <v>115</v>
      </c>
      <c r="I57" s="119" t="s">
        <v>119</v>
      </c>
      <c r="J57" s="120" t="s">
        <v>123</v>
      </c>
      <c r="K57" s="120" t="s">
        <v>123</v>
      </c>
      <c r="L57" s="119">
        <v>200</v>
      </c>
      <c r="M57" s="82" t="s">
        <v>70</v>
      </c>
      <c r="N57" s="83"/>
      <c r="O57" s="82"/>
      <c r="P57" s="120"/>
      <c r="Q57" s="82"/>
      <c r="S57" s="73"/>
      <c r="T57" s="73"/>
    </row>
    <row r="58" spans="4:20" ht="30.75" customHeight="1" x14ac:dyDescent="0.25">
      <c r="F58" s="84"/>
      <c r="G58" s="84"/>
      <c r="H58" s="138" t="s">
        <v>116</v>
      </c>
      <c r="I58" s="119" t="s">
        <v>120</v>
      </c>
      <c r="J58" s="120" t="s">
        <v>124</v>
      </c>
      <c r="K58" s="120" t="s">
        <v>124</v>
      </c>
      <c r="L58" s="119">
        <v>295</v>
      </c>
      <c r="M58" s="82" t="s">
        <v>70</v>
      </c>
      <c r="N58" s="83"/>
      <c r="O58" s="82"/>
      <c r="P58" s="120"/>
      <c r="Q58" s="82"/>
      <c r="S58" s="73"/>
      <c r="T58" s="73"/>
    </row>
    <row r="59" spans="4:20" ht="32.25" customHeight="1" x14ac:dyDescent="0.25">
      <c r="F59" s="84"/>
      <c r="G59" s="84"/>
      <c r="H59" s="138" t="s">
        <v>117</v>
      </c>
      <c r="I59" s="119" t="s">
        <v>120</v>
      </c>
      <c r="J59" s="120" t="s">
        <v>124</v>
      </c>
      <c r="K59" s="120" t="s">
        <v>124</v>
      </c>
      <c r="L59" s="119">
        <v>20</v>
      </c>
      <c r="M59" s="82" t="s">
        <v>125</v>
      </c>
      <c r="N59" s="83"/>
      <c r="O59" s="82"/>
      <c r="P59" s="120"/>
      <c r="Q59" s="82"/>
      <c r="S59" s="73"/>
      <c r="T59" s="73"/>
    </row>
    <row r="60" spans="4:20" ht="30" x14ac:dyDescent="0.25">
      <c r="F60" s="84"/>
      <c r="G60" s="84"/>
      <c r="H60" s="141" t="s">
        <v>126</v>
      </c>
      <c r="I60" s="142" t="s">
        <v>135</v>
      </c>
      <c r="J60" s="102"/>
      <c r="K60" s="102" t="s">
        <v>158</v>
      </c>
      <c r="L60" s="142"/>
      <c r="M60" s="142"/>
      <c r="N60" s="103" t="s">
        <v>165</v>
      </c>
      <c r="O60" s="102" t="s">
        <v>145</v>
      </c>
      <c r="P60" s="102"/>
      <c r="Q60" s="142"/>
      <c r="S60" s="73" t="s">
        <v>145</v>
      </c>
      <c r="T60" s="73"/>
    </row>
    <row r="61" spans="4:20" ht="30" hidden="1" customHeight="1" outlineLevel="1" x14ac:dyDescent="0.25">
      <c r="F61" s="84"/>
      <c r="G61" s="84"/>
      <c r="H61" s="141" t="s">
        <v>127</v>
      </c>
      <c r="I61" s="142" t="s">
        <v>136</v>
      </c>
      <c r="J61" s="102"/>
      <c r="K61" s="102" t="s">
        <v>158</v>
      </c>
      <c r="L61" s="142"/>
      <c r="M61" s="142"/>
      <c r="N61" s="103" t="s">
        <v>165</v>
      </c>
      <c r="O61" s="102" t="s">
        <v>145</v>
      </c>
      <c r="P61" s="102"/>
      <c r="Q61" s="142"/>
      <c r="S61" s="73" t="s">
        <v>145</v>
      </c>
      <c r="T61" s="73"/>
    </row>
    <row r="62" spans="4:20" ht="30" collapsed="1" x14ac:dyDescent="0.25">
      <c r="F62" s="84"/>
      <c r="G62" s="84"/>
      <c r="H62" s="141" t="s">
        <v>128</v>
      </c>
      <c r="I62" s="142" t="s">
        <v>137</v>
      </c>
      <c r="J62" s="102"/>
      <c r="K62" s="102" t="s">
        <v>158</v>
      </c>
      <c r="L62" s="142"/>
      <c r="M62" s="142"/>
      <c r="N62" s="103" t="s">
        <v>165</v>
      </c>
      <c r="O62" s="102"/>
      <c r="P62" s="102"/>
      <c r="Q62" s="142"/>
      <c r="S62" s="73" t="s">
        <v>165</v>
      </c>
      <c r="T62" s="73"/>
    </row>
    <row r="63" spans="4:20" ht="30" hidden="1" customHeight="1" outlineLevel="1" x14ac:dyDescent="0.25">
      <c r="F63" s="84"/>
      <c r="G63" s="84"/>
      <c r="H63" s="141" t="s">
        <v>129</v>
      </c>
      <c r="I63" s="142" t="s">
        <v>138</v>
      </c>
      <c r="J63" s="102"/>
      <c r="K63" s="102" t="s">
        <v>158</v>
      </c>
      <c r="L63" s="142"/>
      <c r="M63" s="142"/>
      <c r="N63" s="103" t="s">
        <v>165</v>
      </c>
      <c r="O63" s="102"/>
      <c r="P63" s="102"/>
      <c r="Q63" s="142"/>
      <c r="S63" s="73" t="s">
        <v>165</v>
      </c>
      <c r="T63" s="73"/>
    </row>
    <row r="64" spans="4:20" ht="30" collapsed="1" x14ac:dyDescent="0.25">
      <c r="F64" s="84"/>
      <c r="G64" s="84"/>
      <c r="H64" s="141" t="s">
        <v>130</v>
      </c>
      <c r="I64" s="142" t="s">
        <v>139</v>
      </c>
      <c r="J64" s="102"/>
      <c r="K64" s="102" t="s">
        <v>158</v>
      </c>
      <c r="L64" s="142"/>
      <c r="M64" s="142"/>
      <c r="N64" s="103" t="s">
        <v>165</v>
      </c>
      <c r="O64" s="102" t="s">
        <v>145</v>
      </c>
      <c r="P64" s="102"/>
      <c r="Q64" s="142"/>
      <c r="S64" s="73" t="s">
        <v>145</v>
      </c>
      <c r="T64" s="73"/>
    </row>
    <row r="65" spans="4:20" ht="30" x14ac:dyDescent="0.25">
      <c r="F65" s="84"/>
      <c r="G65" s="84"/>
      <c r="H65" s="141" t="s">
        <v>131</v>
      </c>
      <c r="I65" s="142" t="s">
        <v>140</v>
      </c>
      <c r="J65" s="102"/>
      <c r="K65" s="102" t="s">
        <v>158</v>
      </c>
      <c r="L65" s="142"/>
      <c r="M65" s="142"/>
      <c r="N65" s="103" t="s">
        <v>165</v>
      </c>
      <c r="O65" s="102" t="s">
        <v>145</v>
      </c>
      <c r="P65" s="102"/>
      <c r="Q65" s="142"/>
      <c r="S65" s="73" t="s">
        <v>145</v>
      </c>
      <c r="T65" s="73"/>
    </row>
    <row r="66" spans="4:20" ht="30" x14ac:dyDescent="0.25">
      <c r="F66" s="84"/>
      <c r="G66" s="84"/>
      <c r="H66" s="141" t="s">
        <v>132</v>
      </c>
      <c r="I66" s="142" t="s">
        <v>141</v>
      </c>
      <c r="J66" s="102"/>
      <c r="K66" s="102" t="s">
        <v>158</v>
      </c>
      <c r="L66" s="142"/>
      <c r="M66" s="142"/>
      <c r="N66" s="103" t="s">
        <v>165</v>
      </c>
      <c r="O66" s="102"/>
      <c r="P66" s="102"/>
      <c r="Q66" s="142"/>
      <c r="S66" s="73" t="s">
        <v>145</v>
      </c>
      <c r="T66" s="73"/>
    </row>
    <row r="67" spans="4:20" ht="30" x14ac:dyDescent="0.25">
      <c r="F67" s="84"/>
      <c r="G67" s="84"/>
      <c r="H67" s="141" t="s">
        <v>133</v>
      </c>
      <c r="I67" s="142" t="s">
        <v>142</v>
      </c>
      <c r="J67" s="102"/>
      <c r="K67" s="102" t="s">
        <v>158</v>
      </c>
      <c r="L67" s="142"/>
      <c r="M67" s="142"/>
      <c r="N67" s="103" t="s">
        <v>165</v>
      </c>
      <c r="O67" s="102" t="s">
        <v>145</v>
      </c>
      <c r="P67" s="102"/>
      <c r="Q67" s="142"/>
      <c r="S67" s="73" t="s">
        <v>145</v>
      </c>
      <c r="T67" s="73"/>
    </row>
    <row r="68" spans="4:20" ht="30" x14ac:dyDescent="0.25">
      <c r="F68" s="91"/>
      <c r="G68" s="91"/>
      <c r="H68" s="141" t="s">
        <v>134</v>
      </c>
      <c r="I68" s="142" t="s">
        <v>143</v>
      </c>
      <c r="J68" s="102"/>
      <c r="K68" s="102" t="s">
        <v>158</v>
      </c>
      <c r="L68" s="142"/>
      <c r="M68" s="142"/>
      <c r="N68" s="103" t="s">
        <v>165</v>
      </c>
      <c r="O68" s="102"/>
      <c r="P68" s="102"/>
      <c r="Q68" s="142"/>
      <c r="S68" s="73" t="s">
        <v>165</v>
      </c>
      <c r="T68" s="73"/>
    </row>
    <row r="69" spans="4:20" s="118" customFormat="1" x14ac:dyDescent="0.25">
      <c r="D69" s="118" t="s">
        <v>14</v>
      </c>
      <c r="F69" s="121"/>
      <c r="G69" s="122"/>
      <c r="H69" s="139"/>
      <c r="I69" s="122"/>
      <c r="J69" s="123"/>
      <c r="K69" s="123"/>
      <c r="L69" s="122"/>
      <c r="M69" s="122"/>
      <c r="N69" s="124"/>
      <c r="O69" s="123"/>
      <c r="P69" s="123"/>
      <c r="Q69" s="122"/>
      <c r="R69" s="72"/>
      <c r="S69" s="117"/>
      <c r="T69" s="117"/>
    </row>
    <row r="70" spans="4:20" ht="30" x14ac:dyDescent="0.25">
      <c r="F70" s="80" t="s">
        <v>0</v>
      </c>
      <c r="G70" s="80" t="s">
        <v>8</v>
      </c>
      <c r="H70" s="138" t="s">
        <v>107</v>
      </c>
      <c r="I70" s="119" t="s">
        <v>172</v>
      </c>
      <c r="J70" s="120" t="s">
        <v>169</v>
      </c>
      <c r="K70" s="120" t="s">
        <v>169</v>
      </c>
      <c r="L70" s="119">
        <v>55</v>
      </c>
      <c r="M70" s="82" t="s">
        <v>125</v>
      </c>
      <c r="N70" s="83"/>
      <c r="O70" s="82"/>
      <c r="P70" s="120"/>
      <c r="Q70" s="82"/>
      <c r="S70" s="73"/>
      <c r="T70" s="73"/>
    </row>
    <row r="71" spans="4:20" x14ac:dyDescent="0.25">
      <c r="F71" s="84"/>
      <c r="G71" s="84"/>
      <c r="H71" s="138" t="s">
        <v>110</v>
      </c>
      <c r="I71" s="119" t="s">
        <v>173</v>
      </c>
      <c r="J71" s="120" t="s">
        <v>170</v>
      </c>
      <c r="K71" s="120" t="s">
        <v>170</v>
      </c>
      <c r="L71" s="119">
        <v>291</v>
      </c>
      <c r="M71" s="82" t="s">
        <v>70</v>
      </c>
      <c r="N71" s="83"/>
      <c r="O71" s="82"/>
      <c r="P71" s="120"/>
      <c r="Q71" s="82"/>
      <c r="S71" s="73"/>
      <c r="T71" s="73"/>
    </row>
    <row r="72" spans="4:20" ht="30" x14ac:dyDescent="0.25">
      <c r="F72" s="84"/>
      <c r="G72" s="84"/>
      <c r="H72" s="138" t="s">
        <v>113</v>
      </c>
      <c r="I72" s="119" t="s">
        <v>174</v>
      </c>
      <c r="J72" s="120" t="s">
        <v>170</v>
      </c>
      <c r="K72" s="120" t="s">
        <v>170</v>
      </c>
      <c r="L72" s="119">
        <v>156</v>
      </c>
      <c r="M72" s="82" t="s">
        <v>125</v>
      </c>
      <c r="N72" s="83"/>
      <c r="O72" s="82"/>
      <c r="P72" s="120"/>
      <c r="Q72" s="82"/>
      <c r="S72" s="73"/>
      <c r="T72" s="73"/>
    </row>
    <row r="73" spans="4:20" ht="30" x14ac:dyDescent="0.25">
      <c r="F73" s="91"/>
      <c r="G73" s="91"/>
      <c r="H73" s="141" t="s">
        <v>146</v>
      </c>
      <c r="I73" s="142" t="s">
        <v>176</v>
      </c>
      <c r="J73" s="102"/>
      <c r="K73" s="102" t="s">
        <v>158</v>
      </c>
      <c r="L73" s="142"/>
      <c r="M73" s="89"/>
      <c r="N73" s="90" t="s">
        <v>165</v>
      </c>
      <c r="O73" s="89"/>
      <c r="P73" s="102"/>
      <c r="Q73" s="90" t="s">
        <v>194</v>
      </c>
      <c r="S73" s="73"/>
      <c r="T73" s="73"/>
    </row>
    <row r="74" spans="4:20" s="118" customFormat="1" x14ac:dyDescent="0.25">
      <c r="F74" s="125"/>
      <c r="G74" s="122"/>
      <c r="H74" s="139"/>
      <c r="I74" s="122"/>
      <c r="J74" s="123"/>
      <c r="K74" s="123"/>
      <c r="L74" s="122"/>
      <c r="M74" s="122"/>
      <c r="N74" s="124"/>
      <c r="O74" s="123"/>
      <c r="P74" s="123"/>
      <c r="Q74" s="122"/>
      <c r="R74" s="72"/>
      <c r="S74" s="117"/>
      <c r="T74" s="117"/>
    </row>
    <row r="75" spans="4:20" x14ac:dyDescent="0.25">
      <c r="F75" s="80" t="s">
        <v>0</v>
      </c>
      <c r="G75" s="80" t="s">
        <v>9</v>
      </c>
      <c r="H75" s="138" t="s">
        <v>113</v>
      </c>
      <c r="I75" s="119" t="s">
        <v>166</v>
      </c>
      <c r="J75" s="120" t="s">
        <v>171</v>
      </c>
      <c r="K75" s="120" t="s">
        <v>171</v>
      </c>
      <c r="L75" s="119">
        <v>120</v>
      </c>
      <c r="M75" s="82" t="s">
        <v>125</v>
      </c>
      <c r="N75" s="83"/>
      <c r="O75" s="126"/>
      <c r="P75" s="75"/>
      <c r="Q75" s="82"/>
      <c r="S75" s="73"/>
      <c r="T75" s="73"/>
    </row>
    <row r="76" spans="4:20" x14ac:dyDescent="0.25">
      <c r="F76" s="84"/>
      <c r="G76" s="84"/>
      <c r="H76" s="138" t="s">
        <v>114</v>
      </c>
      <c r="I76" s="119" t="s">
        <v>167</v>
      </c>
      <c r="J76" s="120" t="s">
        <v>164</v>
      </c>
      <c r="K76" s="120" t="s">
        <v>164</v>
      </c>
      <c r="L76" s="119">
        <v>90</v>
      </c>
      <c r="M76" s="82" t="s">
        <v>125</v>
      </c>
      <c r="N76" s="83"/>
      <c r="O76" s="126"/>
      <c r="P76" s="75"/>
      <c r="Q76" s="82"/>
      <c r="S76" s="73"/>
      <c r="T76" s="73" t="s">
        <v>175</v>
      </c>
    </row>
    <row r="77" spans="4:20" ht="30" x14ac:dyDescent="0.25">
      <c r="F77" s="91"/>
      <c r="G77" s="91"/>
      <c r="H77" s="141" t="s">
        <v>126</v>
      </c>
      <c r="I77" s="142" t="s">
        <v>167</v>
      </c>
      <c r="J77" s="102"/>
      <c r="K77" s="102" t="s">
        <v>158</v>
      </c>
      <c r="L77" s="142">
        <v>90</v>
      </c>
      <c r="M77" s="89" t="s">
        <v>125</v>
      </c>
      <c r="N77" s="90" t="s">
        <v>165</v>
      </c>
      <c r="O77" s="143"/>
      <c r="P77" s="144"/>
      <c r="Q77" s="90" t="s">
        <v>195</v>
      </c>
      <c r="S77" s="73"/>
      <c r="T77" s="73" t="s">
        <v>177</v>
      </c>
    </row>
    <row r="78" spans="4:20" s="118" customFormat="1" x14ac:dyDescent="0.25">
      <c r="D78" s="118" t="s">
        <v>14</v>
      </c>
      <c r="F78" s="127"/>
      <c r="G78" s="122"/>
      <c r="H78" s="139"/>
      <c r="I78" s="122"/>
      <c r="J78" s="123"/>
      <c r="K78" s="123"/>
      <c r="L78" s="122"/>
      <c r="M78" s="122"/>
      <c r="N78" s="124"/>
      <c r="O78" s="123"/>
      <c r="P78" s="123"/>
      <c r="Q78" s="122"/>
      <c r="R78" s="72"/>
      <c r="S78" s="117"/>
      <c r="T78" s="117"/>
    </row>
    <row r="79" spans="4:20" ht="30" x14ac:dyDescent="0.25">
      <c r="F79" s="80" t="s">
        <v>10</v>
      </c>
      <c r="G79" s="82" t="s">
        <v>11</v>
      </c>
      <c r="H79" s="132" t="s">
        <v>97</v>
      </c>
      <c r="I79" s="81" t="s">
        <v>160</v>
      </c>
      <c r="J79" s="82" t="s">
        <v>179</v>
      </c>
      <c r="K79" s="82" t="s">
        <v>179</v>
      </c>
      <c r="L79" s="81"/>
      <c r="M79" s="81"/>
      <c r="N79" s="83"/>
      <c r="O79" s="82"/>
      <c r="P79" s="82"/>
      <c r="Q79" s="81"/>
      <c r="S79" s="73"/>
      <c r="T79" s="73"/>
    </row>
    <row r="80" spans="4:20" ht="30" x14ac:dyDescent="0.25">
      <c r="F80" s="84"/>
      <c r="G80" s="80" t="s">
        <v>12</v>
      </c>
      <c r="H80" s="132" t="s">
        <v>99</v>
      </c>
      <c r="I80" s="81" t="s">
        <v>90</v>
      </c>
      <c r="J80" s="82" t="s">
        <v>179</v>
      </c>
      <c r="K80" s="82" t="s">
        <v>179</v>
      </c>
      <c r="L80" s="81"/>
      <c r="M80" s="81"/>
      <c r="N80" s="83"/>
      <c r="O80" s="82"/>
      <c r="P80" s="82"/>
      <c r="Q80" s="81"/>
      <c r="S80" s="73"/>
      <c r="T80" s="73"/>
    </row>
    <row r="81" spans="4:20" x14ac:dyDescent="0.25">
      <c r="F81" s="84"/>
      <c r="G81" s="84"/>
      <c r="H81" s="132" t="s">
        <v>100</v>
      </c>
      <c r="I81" s="81" t="s">
        <v>91</v>
      </c>
      <c r="J81" s="82" t="s">
        <v>179</v>
      </c>
      <c r="K81" s="82" t="s">
        <v>179</v>
      </c>
      <c r="L81" s="81"/>
      <c r="M81" s="81"/>
      <c r="N81" s="83"/>
      <c r="O81" s="82"/>
      <c r="P81" s="82"/>
      <c r="Q81" s="81"/>
      <c r="S81" s="73"/>
      <c r="T81" s="73"/>
    </row>
    <row r="82" spans="4:20" x14ac:dyDescent="0.25">
      <c r="F82" s="84"/>
      <c r="G82" s="84"/>
      <c r="H82" s="132" t="s">
        <v>101</v>
      </c>
      <c r="I82" s="81" t="s">
        <v>92</v>
      </c>
      <c r="J82" s="82" t="s">
        <v>179</v>
      </c>
      <c r="K82" s="82" t="s">
        <v>179</v>
      </c>
      <c r="L82" s="81"/>
      <c r="M82" s="81"/>
      <c r="N82" s="83"/>
      <c r="O82" s="82"/>
      <c r="P82" s="82"/>
      <c r="Q82" s="81"/>
      <c r="S82" s="73"/>
      <c r="T82" s="73"/>
    </row>
    <row r="83" spans="4:20" x14ac:dyDescent="0.25">
      <c r="F83" s="84"/>
      <c r="G83" s="84"/>
      <c r="H83" s="132" t="s">
        <v>102</v>
      </c>
      <c r="I83" s="81" t="s">
        <v>93</v>
      </c>
      <c r="J83" s="120" t="s">
        <v>180</v>
      </c>
      <c r="K83" s="120" t="s">
        <v>180</v>
      </c>
      <c r="L83" s="81"/>
      <c r="M83" s="81"/>
      <c r="N83" s="83"/>
      <c r="O83" s="82"/>
      <c r="P83" s="82"/>
      <c r="Q83" s="81"/>
      <c r="S83" s="73"/>
      <c r="T83" s="73"/>
    </row>
    <row r="84" spans="4:20" ht="30" x14ac:dyDescent="0.25">
      <c r="F84" s="84"/>
      <c r="G84" s="84"/>
      <c r="H84" s="132" t="s">
        <v>103</v>
      </c>
      <c r="I84" s="81" t="s">
        <v>94</v>
      </c>
      <c r="J84" s="82" t="s">
        <v>179</v>
      </c>
      <c r="K84" s="82" t="s">
        <v>179</v>
      </c>
      <c r="L84" s="81"/>
      <c r="M84" s="81"/>
      <c r="N84" s="83"/>
      <c r="O84" s="82"/>
      <c r="P84" s="82"/>
      <c r="Q84" s="81"/>
      <c r="S84" s="73"/>
      <c r="T84" s="73"/>
    </row>
    <row r="85" spans="4:20" ht="30" x14ac:dyDescent="0.25">
      <c r="F85" s="84"/>
      <c r="G85" s="84"/>
      <c r="H85" s="132" t="s">
        <v>104</v>
      </c>
      <c r="I85" s="81" t="s">
        <v>95</v>
      </c>
      <c r="J85" s="82" t="s">
        <v>179</v>
      </c>
      <c r="K85" s="82" t="s">
        <v>179</v>
      </c>
      <c r="L85" s="81"/>
      <c r="M85" s="81"/>
      <c r="N85" s="83"/>
      <c r="O85" s="82"/>
      <c r="P85" s="82"/>
      <c r="Q85" s="81"/>
      <c r="S85" s="73"/>
      <c r="T85" s="73"/>
    </row>
    <row r="86" spans="4:20" ht="30" x14ac:dyDescent="0.25">
      <c r="F86" s="84"/>
      <c r="G86" s="84"/>
      <c r="H86" s="132" t="s">
        <v>105</v>
      </c>
      <c r="I86" s="81" t="s">
        <v>96</v>
      </c>
      <c r="J86" s="82" t="s">
        <v>179</v>
      </c>
      <c r="K86" s="82" t="s">
        <v>179</v>
      </c>
      <c r="L86" s="81"/>
      <c r="M86" s="81"/>
      <c r="N86" s="83"/>
      <c r="O86" s="82"/>
      <c r="P86" s="82"/>
      <c r="Q86" s="81"/>
      <c r="S86" s="73"/>
      <c r="T86" s="73"/>
    </row>
    <row r="87" spans="4:20" ht="30" x14ac:dyDescent="0.25">
      <c r="F87" s="84"/>
      <c r="G87" s="84"/>
      <c r="H87" s="132" t="s">
        <v>97</v>
      </c>
      <c r="I87" s="81" t="s">
        <v>98</v>
      </c>
      <c r="J87" s="82" t="s">
        <v>179</v>
      </c>
      <c r="K87" s="82" t="s">
        <v>179</v>
      </c>
      <c r="L87" s="81"/>
      <c r="M87" s="81"/>
      <c r="N87" s="83"/>
      <c r="O87" s="82"/>
      <c r="P87" s="82"/>
      <c r="Q87" s="81"/>
      <c r="S87" s="73"/>
      <c r="T87" s="73"/>
    </row>
    <row r="88" spans="4:20" ht="30" x14ac:dyDescent="0.25">
      <c r="F88" s="91"/>
      <c r="G88" s="91"/>
      <c r="H88" s="132" t="s">
        <v>97</v>
      </c>
      <c r="I88" s="81" t="s">
        <v>106</v>
      </c>
      <c r="J88" s="82" t="s">
        <v>179</v>
      </c>
      <c r="K88" s="82" t="s">
        <v>179</v>
      </c>
      <c r="L88" s="81"/>
      <c r="M88" s="81"/>
      <c r="N88" s="83"/>
      <c r="O88" s="82"/>
      <c r="P88" s="82"/>
      <c r="Q88" s="81"/>
      <c r="S88" s="73"/>
      <c r="T88" s="73"/>
    </row>
    <row r="89" spans="4:20" s="118" customFormat="1" x14ac:dyDescent="0.25">
      <c r="D89" s="118" t="s">
        <v>14</v>
      </c>
      <c r="F89" s="125"/>
      <c r="G89" s="122"/>
      <c r="H89" s="139"/>
      <c r="I89" s="122"/>
      <c r="J89" s="122"/>
      <c r="K89" s="122"/>
      <c r="L89" s="122"/>
      <c r="M89" s="122"/>
      <c r="N89" s="124"/>
      <c r="O89" s="123"/>
      <c r="P89" s="123"/>
      <c r="Q89" s="122"/>
      <c r="R89" s="72"/>
      <c r="S89" s="117"/>
      <c r="T89" s="117"/>
    </row>
    <row r="95" spans="4:20" ht="15" customHeight="1" x14ac:dyDescent="0.25"/>
    <row r="103" ht="15" customHeight="1" x14ac:dyDescent="0.25"/>
    <row r="110" ht="15" customHeight="1" x14ac:dyDescent="0.25"/>
    <row r="118" ht="15" customHeight="1" x14ac:dyDescent="0.25"/>
  </sheetData>
  <autoFilter ref="F7:S88" xr:uid="{CFB0B544-B79B-4363-A32F-FF3E5006E351}"/>
  <mergeCells count="17">
    <mergeCell ref="F79:F88"/>
    <mergeCell ref="G8:G15"/>
    <mergeCell ref="G16:G29"/>
    <mergeCell ref="G30:G36"/>
    <mergeCell ref="G37:G40"/>
    <mergeCell ref="G41:G43"/>
    <mergeCell ref="G45:G49"/>
    <mergeCell ref="G53:G68"/>
    <mergeCell ref="G70:G73"/>
    <mergeCell ref="G80:G88"/>
    <mergeCell ref="F45:F51"/>
    <mergeCell ref="G50:G51"/>
    <mergeCell ref="G75:G77"/>
    <mergeCell ref="F75:F77"/>
    <mergeCell ref="F8:F43"/>
    <mergeCell ref="F53:F68"/>
    <mergeCell ref="F70:F73"/>
  </mergeCells>
  <printOptions horizontalCentered="1"/>
  <pageMargins left="0.70866141732283472" right="0.70866141732283472" top="0.49" bottom="0.46" header="0.31496062992125984" footer="0.18"/>
  <pageSetup paperSize="8" fitToHeight="0" orientation="landscape" r:id="rId1"/>
  <headerFooter>
    <oddFooter>&amp;LOuvrages du réseau de collecte et de transport du système d'assainissement de Saint Alban du Rhône&amp;RPage &amp;P sur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0B544-B79B-4363-A32F-FF3E5006E351}">
  <sheetPr>
    <pageSetUpPr fitToPage="1"/>
  </sheetPr>
  <dimension ref="D7:T118"/>
  <sheetViews>
    <sheetView topLeftCell="E1" zoomScale="85" zoomScaleNormal="85" workbookViewId="0">
      <selection activeCell="K46" sqref="K46"/>
    </sheetView>
  </sheetViews>
  <sheetFormatPr baseColWidth="10" defaultRowHeight="15" outlineLevelRow="1" outlineLevelCol="1" x14ac:dyDescent="0.25"/>
  <cols>
    <col min="6" max="6" width="47.85546875" bestFit="1" customWidth="1"/>
    <col min="7" max="7" width="30.5703125" bestFit="1" customWidth="1"/>
    <col min="8" max="8" width="12.42578125" bestFit="1" customWidth="1"/>
    <col min="9" max="9" width="23.140625" customWidth="1"/>
    <col min="10" max="11" width="19.28515625" customWidth="1"/>
    <col min="12" max="12" width="10.42578125" customWidth="1" outlineLevel="1"/>
    <col min="13" max="13" width="14.5703125" bestFit="1" customWidth="1"/>
    <col min="14" max="14" width="6.85546875" customWidth="1"/>
    <col min="15" max="16" width="6.7109375" bestFit="1" customWidth="1"/>
    <col min="17" max="17" width="14.28515625" bestFit="1" customWidth="1"/>
    <col min="18" max="18" width="14.140625" customWidth="1"/>
    <col min="20" max="20" width="62.28515625" bestFit="1" customWidth="1"/>
  </cols>
  <sheetData>
    <row r="7" spans="6:20" ht="90" customHeight="1" x14ac:dyDescent="0.25">
      <c r="F7" s="68" t="s">
        <v>191</v>
      </c>
      <c r="G7" s="1" t="s">
        <v>0</v>
      </c>
      <c r="H7" s="35" t="s">
        <v>159</v>
      </c>
      <c r="I7" s="1" t="s">
        <v>37</v>
      </c>
      <c r="J7" s="47" t="s">
        <v>38</v>
      </c>
      <c r="K7" s="47" t="s">
        <v>42</v>
      </c>
      <c r="L7" s="1" t="s">
        <v>156</v>
      </c>
      <c r="M7" s="69" t="s">
        <v>190</v>
      </c>
      <c r="N7" s="70" t="s">
        <v>185</v>
      </c>
      <c r="O7" s="71" t="s">
        <v>187</v>
      </c>
      <c r="P7" s="71" t="s">
        <v>186</v>
      </c>
      <c r="Q7" s="35" t="s">
        <v>183</v>
      </c>
      <c r="S7" s="22" t="s">
        <v>178</v>
      </c>
      <c r="T7" s="22" t="s">
        <v>188</v>
      </c>
    </row>
    <row r="8" spans="6:20" x14ac:dyDescent="0.25">
      <c r="F8" s="5" t="s">
        <v>1</v>
      </c>
      <c r="G8" s="5" t="s">
        <v>2</v>
      </c>
      <c r="H8" s="2" t="s">
        <v>48</v>
      </c>
      <c r="I8" s="2" t="s">
        <v>53</v>
      </c>
      <c r="J8" s="8" t="s">
        <v>47</v>
      </c>
      <c r="K8" s="8" t="s">
        <v>47</v>
      </c>
      <c r="L8" s="2">
        <v>1446</v>
      </c>
      <c r="M8" s="8" t="s">
        <v>70</v>
      </c>
      <c r="N8" s="58"/>
      <c r="O8" s="8"/>
      <c r="P8" s="8" t="s">
        <v>145</v>
      </c>
      <c r="Q8" s="8"/>
      <c r="S8" s="1"/>
      <c r="T8" s="1"/>
    </row>
    <row r="9" spans="6:20" ht="30" x14ac:dyDescent="0.25">
      <c r="F9" s="6"/>
      <c r="G9" s="6"/>
      <c r="H9" s="27" t="s">
        <v>49</v>
      </c>
      <c r="I9" s="27" t="s">
        <v>54</v>
      </c>
      <c r="J9" s="28" t="s">
        <v>39</v>
      </c>
      <c r="K9" s="28"/>
      <c r="L9" s="27"/>
      <c r="M9" s="28" t="s">
        <v>70</v>
      </c>
      <c r="N9" s="29"/>
      <c r="O9" s="28"/>
      <c r="P9" s="28"/>
      <c r="Q9" s="29" t="s">
        <v>184</v>
      </c>
      <c r="S9" s="1"/>
      <c r="T9" s="1" t="s">
        <v>189</v>
      </c>
    </row>
    <row r="10" spans="6:20" ht="30" x14ac:dyDescent="0.25">
      <c r="F10" s="6"/>
      <c r="G10" s="6"/>
      <c r="H10" s="27" t="s">
        <v>50</v>
      </c>
      <c r="I10" s="27" t="s">
        <v>54</v>
      </c>
      <c r="J10" s="28" t="s">
        <v>39</v>
      </c>
      <c r="K10" s="28"/>
      <c r="L10" s="27"/>
      <c r="M10" s="28" t="s">
        <v>70</v>
      </c>
      <c r="N10" s="29"/>
      <c r="O10" s="28"/>
      <c r="P10" s="28"/>
      <c r="Q10" s="29" t="s">
        <v>184</v>
      </c>
      <c r="S10" s="1"/>
      <c r="T10" s="1" t="s">
        <v>189</v>
      </c>
    </row>
    <row r="11" spans="6:20" ht="30" x14ac:dyDescent="0.25">
      <c r="F11" s="6"/>
      <c r="G11" s="6"/>
      <c r="H11" s="2" t="s">
        <v>51</v>
      </c>
      <c r="I11" s="2" t="s">
        <v>54</v>
      </c>
      <c r="J11" s="8" t="s">
        <v>39</v>
      </c>
      <c r="K11" s="64" t="s">
        <v>47</v>
      </c>
      <c r="L11" s="2"/>
      <c r="M11" s="8" t="s">
        <v>70</v>
      </c>
      <c r="N11" s="58"/>
      <c r="O11" s="8"/>
      <c r="P11" s="8"/>
      <c r="Q11" s="8"/>
      <c r="S11" s="1"/>
      <c r="T11" s="1"/>
    </row>
    <row r="12" spans="6:20" ht="30" x14ac:dyDescent="0.25">
      <c r="F12" s="6"/>
      <c r="G12" s="6"/>
      <c r="H12" s="2" t="s">
        <v>52</v>
      </c>
      <c r="I12" s="2" t="s">
        <v>54</v>
      </c>
      <c r="J12" s="8" t="s">
        <v>39</v>
      </c>
      <c r="K12" s="64" t="s">
        <v>47</v>
      </c>
      <c r="L12" s="2"/>
      <c r="M12" s="8" t="s">
        <v>70</v>
      </c>
      <c r="N12" s="58"/>
      <c r="O12" s="8"/>
      <c r="P12" s="8"/>
      <c r="Q12" s="8"/>
      <c r="S12" s="1"/>
      <c r="T12" s="1"/>
    </row>
    <row r="13" spans="6:20" ht="30" x14ac:dyDescent="0.25">
      <c r="F13" s="6"/>
      <c r="G13" s="6"/>
      <c r="H13" s="24" t="s">
        <v>75</v>
      </c>
      <c r="I13" s="24" t="s">
        <v>77</v>
      </c>
      <c r="J13" s="25"/>
      <c r="K13" s="25" t="s">
        <v>158</v>
      </c>
      <c r="L13" s="24"/>
      <c r="M13" s="25"/>
      <c r="N13" s="30" t="s">
        <v>165</v>
      </c>
      <c r="O13" s="25"/>
      <c r="P13" s="25"/>
      <c r="Q13" s="25"/>
      <c r="S13" s="1"/>
      <c r="T13" s="1"/>
    </row>
    <row r="14" spans="6:20" ht="30" x14ac:dyDescent="0.25">
      <c r="F14" s="6"/>
      <c r="G14" s="6"/>
      <c r="H14" s="24" t="s">
        <v>76</v>
      </c>
      <c r="I14" s="24" t="s">
        <v>78</v>
      </c>
      <c r="J14" s="25"/>
      <c r="K14" s="25" t="s">
        <v>158</v>
      </c>
      <c r="L14" s="24"/>
      <c r="M14" s="25"/>
      <c r="N14" s="30" t="s">
        <v>165</v>
      </c>
      <c r="O14" s="25"/>
      <c r="P14" s="25"/>
      <c r="Q14" s="25"/>
      <c r="S14" s="1"/>
      <c r="T14" s="1"/>
    </row>
    <row r="15" spans="6:20" ht="30" x14ac:dyDescent="0.25">
      <c r="F15" s="6"/>
      <c r="G15" s="7"/>
      <c r="H15" s="24" t="s">
        <v>181</v>
      </c>
      <c r="I15" s="24" t="s">
        <v>182</v>
      </c>
      <c r="J15" s="25"/>
      <c r="K15" s="25" t="s">
        <v>158</v>
      </c>
      <c r="L15" s="24"/>
      <c r="M15" s="25"/>
      <c r="N15" s="30" t="s">
        <v>165</v>
      </c>
      <c r="O15" s="25"/>
      <c r="P15" s="25"/>
      <c r="Q15" s="25"/>
      <c r="S15" s="1"/>
      <c r="T15" s="1"/>
    </row>
    <row r="16" spans="6:20" ht="30" x14ac:dyDescent="0.25">
      <c r="F16" s="6"/>
      <c r="G16" s="5" t="s">
        <v>3</v>
      </c>
      <c r="H16" s="2" t="s">
        <v>15</v>
      </c>
      <c r="I16" s="2" t="s">
        <v>28</v>
      </c>
      <c r="J16" s="8" t="s">
        <v>39</v>
      </c>
      <c r="K16" s="64" t="s">
        <v>109</v>
      </c>
      <c r="L16" s="2"/>
      <c r="M16" s="8" t="s">
        <v>70</v>
      </c>
      <c r="N16" s="58"/>
      <c r="O16" s="8"/>
      <c r="P16" s="8"/>
      <c r="Q16" s="8"/>
      <c r="S16" s="1"/>
      <c r="T16" s="1"/>
    </row>
    <row r="17" spans="6:20" ht="30" x14ac:dyDescent="0.25">
      <c r="F17" s="6"/>
      <c r="G17" s="6"/>
      <c r="H17" s="2" t="s">
        <v>16</v>
      </c>
      <c r="I17" s="2" t="s">
        <v>28</v>
      </c>
      <c r="J17" s="8" t="s">
        <v>39</v>
      </c>
      <c r="K17" s="64" t="s">
        <v>109</v>
      </c>
      <c r="L17" s="2"/>
      <c r="M17" s="8" t="s">
        <v>70</v>
      </c>
      <c r="N17" s="58"/>
      <c r="O17" s="8"/>
      <c r="P17" s="8"/>
      <c r="Q17" s="8"/>
      <c r="S17" s="1"/>
      <c r="T17" s="1"/>
    </row>
    <row r="18" spans="6:20" ht="30" x14ac:dyDescent="0.25">
      <c r="F18" s="6"/>
      <c r="G18" s="6"/>
      <c r="H18" s="2" t="s">
        <v>17</v>
      </c>
      <c r="I18" s="2" t="s">
        <v>28</v>
      </c>
      <c r="J18" s="8" t="s">
        <v>39</v>
      </c>
      <c r="K18" s="64" t="s">
        <v>109</v>
      </c>
      <c r="L18" s="2"/>
      <c r="M18" s="8" t="s">
        <v>70</v>
      </c>
      <c r="N18" s="58"/>
      <c r="O18" s="8"/>
      <c r="P18" s="8"/>
      <c r="Q18" s="8"/>
      <c r="S18" s="1"/>
      <c r="T18" s="1"/>
    </row>
    <row r="19" spans="6:20" ht="30" x14ac:dyDescent="0.25">
      <c r="F19" s="6"/>
      <c r="G19" s="6"/>
      <c r="H19" s="2" t="s">
        <v>18</v>
      </c>
      <c r="I19" s="2" t="s">
        <v>29</v>
      </c>
      <c r="J19" s="8" t="s">
        <v>39</v>
      </c>
      <c r="K19" s="64" t="s">
        <v>180</v>
      </c>
      <c r="L19" s="2"/>
      <c r="M19" s="8" t="s">
        <v>70</v>
      </c>
      <c r="N19" s="58"/>
      <c r="O19" s="8"/>
      <c r="P19" s="8"/>
      <c r="Q19" s="8"/>
      <c r="S19" s="1"/>
      <c r="T19" s="1"/>
    </row>
    <row r="20" spans="6:20" ht="30" x14ac:dyDescent="0.25">
      <c r="F20" s="6"/>
      <c r="G20" s="6"/>
      <c r="H20" s="2" t="s">
        <v>19</v>
      </c>
      <c r="I20" s="2" t="s">
        <v>29</v>
      </c>
      <c r="J20" s="8" t="s">
        <v>39</v>
      </c>
      <c r="K20" s="64" t="s">
        <v>180</v>
      </c>
      <c r="L20" s="2"/>
      <c r="M20" s="8" t="s">
        <v>70</v>
      </c>
      <c r="N20" s="58"/>
      <c r="O20" s="8"/>
      <c r="P20" s="8"/>
      <c r="Q20" s="8"/>
      <c r="S20" s="1"/>
      <c r="T20" s="1"/>
    </row>
    <row r="21" spans="6:20" ht="30" x14ac:dyDescent="0.25">
      <c r="F21" s="6"/>
      <c r="G21" s="6"/>
      <c r="H21" s="2" t="s">
        <v>20</v>
      </c>
      <c r="I21" s="2" t="s">
        <v>30</v>
      </c>
      <c r="J21" s="8" t="s">
        <v>39</v>
      </c>
      <c r="K21" s="64" t="s">
        <v>179</v>
      </c>
      <c r="L21" s="2"/>
      <c r="M21" s="8" t="s">
        <v>70</v>
      </c>
      <c r="N21" s="58"/>
      <c r="O21" s="8"/>
      <c r="P21" s="8"/>
      <c r="Q21" s="8"/>
      <c r="S21" s="1"/>
      <c r="T21" s="1"/>
    </row>
    <row r="22" spans="6:20" x14ac:dyDescent="0.25">
      <c r="F22" s="6"/>
      <c r="G22" s="6"/>
      <c r="H22" s="2" t="s">
        <v>21</v>
      </c>
      <c r="I22" s="2" t="s">
        <v>31</v>
      </c>
      <c r="J22" s="8" t="s">
        <v>40</v>
      </c>
      <c r="K22" s="64" t="s">
        <v>180</v>
      </c>
      <c r="L22" s="2"/>
      <c r="M22" s="8" t="s">
        <v>70</v>
      </c>
      <c r="N22" s="58"/>
      <c r="O22" s="8"/>
      <c r="P22" s="8"/>
      <c r="Q22" s="8"/>
      <c r="S22" s="1"/>
      <c r="T22" s="1"/>
    </row>
    <row r="23" spans="6:20" ht="30" x14ac:dyDescent="0.25">
      <c r="F23" s="6"/>
      <c r="G23" s="6"/>
      <c r="H23" s="2" t="s">
        <v>22</v>
      </c>
      <c r="I23" s="2" t="s">
        <v>32</v>
      </c>
      <c r="J23" s="8" t="s">
        <v>39</v>
      </c>
      <c r="K23" s="64" t="s">
        <v>109</v>
      </c>
      <c r="L23" s="2"/>
      <c r="M23" s="8" t="s">
        <v>70</v>
      </c>
      <c r="N23" s="58"/>
      <c r="O23" s="8"/>
      <c r="P23" s="8"/>
      <c r="Q23" s="8"/>
      <c r="S23" s="1"/>
      <c r="T23" s="1"/>
    </row>
    <row r="24" spans="6:20" ht="30" x14ac:dyDescent="0.25">
      <c r="F24" s="6"/>
      <c r="G24" s="6"/>
      <c r="H24" s="2" t="s">
        <v>23</v>
      </c>
      <c r="I24" s="2" t="s">
        <v>33</v>
      </c>
      <c r="J24" s="8" t="s">
        <v>41</v>
      </c>
      <c r="K24" s="8" t="s">
        <v>109</v>
      </c>
      <c r="L24" s="2"/>
      <c r="M24" s="8" t="s">
        <v>70</v>
      </c>
      <c r="N24" s="58"/>
      <c r="O24" s="8"/>
      <c r="P24" s="8"/>
      <c r="Q24" s="8"/>
      <c r="S24" s="1"/>
      <c r="T24" s="1"/>
    </row>
    <row r="25" spans="6:20" ht="30" x14ac:dyDescent="0.25">
      <c r="F25" s="6"/>
      <c r="G25" s="6"/>
      <c r="H25" s="2" t="s">
        <v>24</v>
      </c>
      <c r="I25" s="2" t="s">
        <v>34</v>
      </c>
      <c r="J25" s="8" t="s">
        <v>39</v>
      </c>
      <c r="K25" s="64" t="s">
        <v>109</v>
      </c>
      <c r="L25" s="2"/>
      <c r="M25" s="8" t="s">
        <v>70</v>
      </c>
      <c r="N25" s="58"/>
      <c r="O25" s="8"/>
      <c r="P25" s="8"/>
      <c r="Q25" s="8"/>
      <c r="S25" s="1"/>
      <c r="T25" s="1"/>
    </row>
    <row r="26" spans="6:20" ht="30" x14ac:dyDescent="0.25">
      <c r="F26" s="6"/>
      <c r="G26" s="6"/>
      <c r="H26" s="2" t="s">
        <v>25</v>
      </c>
      <c r="I26" s="2" t="s">
        <v>35</v>
      </c>
      <c r="J26" s="8" t="s">
        <v>39</v>
      </c>
      <c r="K26" s="64" t="s">
        <v>179</v>
      </c>
      <c r="L26" s="2"/>
      <c r="M26" s="8" t="s">
        <v>70</v>
      </c>
      <c r="N26" s="58"/>
      <c r="O26" s="8"/>
      <c r="P26" s="8"/>
      <c r="Q26" s="8"/>
      <c r="S26" s="1"/>
      <c r="T26" s="1"/>
    </row>
    <row r="27" spans="6:20" ht="30" x14ac:dyDescent="0.25">
      <c r="F27" s="6"/>
      <c r="G27" s="6"/>
      <c r="H27" s="2" t="s">
        <v>26</v>
      </c>
      <c r="I27" s="2" t="s">
        <v>36</v>
      </c>
      <c r="J27" s="8" t="s">
        <v>39</v>
      </c>
      <c r="K27" s="64" t="s">
        <v>109</v>
      </c>
      <c r="L27" s="2"/>
      <c r="M27" s="8" t="s">
        <v>70</v>
      </c>
      <c r="N27" s="58"/>
      <c r="O27" s="8"/>
      <c r="P27" s="8"/>
      <c r="Q27" s="8"/>
      <c r="S27" s="1"/>
      <c r="T27" s="1"/>
    </row>
    <row r="28" spans="6:20" x14ac:dyDescent="0.25">
      <c r="F28" s="6"/>
      <c r="G28" s="6"/>
      <c r="H28" s="27" t="s">
        <v>27</v>
      </c>
      <c r="I28" s="27" t="s">
        <v>68</v>
      </c>
      <c r="J28" s="28" t="s">
        <v>68</v>
      </c>
      <c r="K28" s="28"/>
      <c r="L28" s="27"/>
      <c r="M28" s="28" t="s">
        <v>70</v>
      </c>
      <c r="N28" s="29"/>
      <c r="O28" s="28"/>
      <c r="P28" s="28"/>
      <c r="Q28" s="29" t="s">
        <v>184</v>
      </c>
      <c r="S28" s="1"/>
      <c r="T28" s="1"/>
    </row>
    <row r="29" spans="6:20" ht="30" x14ac:dyDescent="0.25">
      <c r="F29" s="6"/>
      <c r="G29" s="7"/>
      <c r="H29" s="2" t="s">
        <v>79</v>
      </c>
      <c r="I29" s="2" t="s">
        <v>33</v>
      </c>
      <c r="J29" s="64" t="s">
        <v>109</v>
      </c>
      <c r="K29" s="64" t="s">
        <v>109</v>
      </c>
      <c r="L29" s="2">
        <v>2096</v>
      </c>
      <c r="M29" s="8" t="s">
        <v>69</v>
      </c>
      <c r="N29" s="58" t="s">
        <v>145</v>
      </c>
      <c r="O29" s="8"/>
      <c r="P29" s="8"/>
      <c r="Q29" s="8"/>
      <c r="S29" s="1"/>
      <c r="T29" s="1"/>
    </row>
    <row r="30" spans="6:20" x14ac:dyDescent="0.25">
      <c r="F30" s="6"/>
      <c r="G30" s="5" t="s">
        <v>4</v>
      </c>
      <c r="H30" s="2" t="s">
        <v>55</v>
      </c>
      <c r="I30" s="2" t="s">
        <v>60</v>
      </c>
      <c r="J30" s="8" t="s">
        <v>65</v>
      </c>
      <c r="K30" s="8" t="s">
        <v>65</v>
      </c>
      <c r="L30" s="2"/>
      <c r="M30" s="8" t="s">
        <v>69</v>
      </c>
      <c r="N30" s="58"/>
      <c r="O30" s="8"/>
      <c r="P30" s="8"/>
      <c r="Q30" s="8"/>
      <c r="S30" s="1"/>
      <c r="T30" s="1"/>
    </row>
    <row r="31" spans="6:20" ht="30" x14ac:dyDescent="0.25">
      <c r="F31" s="6"/>
      <c r="G31" s="6"/>
      <c r="H31" s="2" t="s">
        <v>56</v>
      </c>
      <c r="I31" s="2" t="s">
        <v>61</v>
      </c>
      <c r="J31" s="8" t="s">
        <v>39</v>
      </c>
      <c r="K31" s="64" t="s">
        <v>65</v>
      </c>
      <c r="L31" s="2"/>
      <c r="M31" s="8" t="s">
        <v>70</v>
      </c>
      <c r="N31" s="58"/>
      <c r="O31" s="8"/>
      <c r="P31" s="8"/>
      <c r="Q31" s="8"/>
      <c r="S31" s="1"/>
      <c r="T31" s="1"/>
    </row>
    <row r="32" spans="6:20" ht="30" x14ac:dyDescent="0.25">
      <c r="F32" s="6"/>
      <c r="G32" s="6"/>
      <c r="H32" s="24" t="s">
        <v>57</v>
      </c>
      <c r="I32" s="24" t="s">
        <v>62</v>
      </c>
      <c r="J32" s="25" t="s">
        <v>66</v>
      </c>
      <c r="K32" s="25" t="s">
        <v>158</v>
      </c>
      <c r="L32" s="24"/>
      <c r="M32" s="25"/>
      <c r="N32" s="30"/>
      <c r="O32" s="25"/>
      <c r="P32" s="25"/>
      <c r="Q32" s="25"/>
      <c r="S32" s="1"/>
      <c r="T32" s="1"/>
    </row>
    <row r="33" spans="4:20" ht="30" x14ac:dyDescent="0.25">
      <c r="F33" s="6"/>
      <c r="G33" s="6"/>
      <c r="H33" s="2" t="s">
        <v>58</v>
      </c>
      <c r="I33" s="2" t="s">
        <v>64</v>
      </c>
      <c r="J33" s="8" t="s">
        <v>39</v>
      </c>
      <c r="K33" s="64" t="s">
        <v>180</v>
      </c>
      <c r="L33" s="2"/>
      <c r="M33" s="8" t="s">
        <v>70</v>
      </c>
      <c r="N33" s="58"/>
      <c r="O33" s="8"/>
      <c r="P33" s="8"/>
      <c r="Q33" s="8"/>
      <c r="S33" s="1"/>
      <c r="T33" s="1"/>
    </row>
    <row r="34" spans="4:20" ht="30" x14ac:dyDescent="0.25">
      <c r="F34" s="6"/>
      <c r="G34" s="6"/>
      <c r="H34" s="24" t="s">
        <v>59</v>
      </c>
      <c r="I34" s="24" t="s">
        <v>63</v>
      </c>
      <c r="J34" s="25" t="s">
        <v>67</v>
      </c>
      <c r="K34" s="25" t="s">
        <v>158</v>
      </c>
      <c r="L34" s="24"/>
      <c r="M34" s="25"/>
      <c r="N34" s="30"/>
      <c r="O34" s="25"/>
      <c r="P34" s="25"/>
      <c r="Q34" s="25"/>
      <c r="S34" s="1"/>
      <c r="T34" s="1"/>
    </row>
    <row r="35" spans="4:20" x14ac:dyDescent="0.25">
      <c r="F35" s="6"/>
      <c r="G35" s="6"/>
      <c r="H35" s="2" t="s">
        <v>80</v>
      </c>
      <c r="I35" s="2" t="s">
        <v>82</v>
      </c>
      <c r="J35" s="64" t="s">
        <v>180</v>
      </c>
      <c r="K35" s="64" t="s">
        <v>180</v>
      </c>
      <c r="L35" s="2"/>
      <c r="M35" s="8" t="s">
        <v>69</v>
      </c>
      <c r="N35" s="58" t="s">
        <v>145</v>
      </c>
      <c r="O35" s="8"/>
      <c r="P35" s="8"/>
      <c r="Q35" s="8"/>
      <c r="S35" s="1"/>
      <c r="T35" s="1"/>
    </row>
    <row r="36" spans="4:20" ht="30" x14ac:dyDescent="0.25">
      <c r="F36" s="6"/>
      <c r="G36" s="7"/>
      <c r="H36" s="24" t="s">
        <v>81</v>
      </c>
      <c r="I36" s="24" t="s">
        <v>83</v>
      </c>
      <c r="J36" s="25"/>
      <c r="K36" s="25" t="s">
        <v>158</v>
      </c>
      <c r="L36" s="24"/>
      <c r="M36" s="25" t="s">
        <v>69</v>
      </c>
      <c r="N36" s="30" t="s">
        <v>165</v>
      </c>
      <c r="O36" s="25" t="s">
        <v>145</v>
      </c>
      <c r="P36" s="25"/>
      <c r="Q36" s="25"/>
      <c r="S36" s="1"/>
      <c r="T36" s="1"/>
    </row>
    <row r="37" spans="4:20" x14ac:dyDescent="0.25">
      <c r="F37" s="6"/>
      <c r="G37" s="5" t="s">
        <v>5</v>
      </c>
      <c r="H37" s="2" t="s">
        <v>43</v>
      </c>
      <c r="I37" s="2" t="s">
        <v>45</v>
      </c>
      <c r="J37" s="8" t="s">
        <v>47</v>
      </c>
      <c r="K37" s="8" t="s">
        <v>47</v>
      </c>
      <c r="L37" s="2"/>
      <c r="M37" s="8" t="s">
        <v>69</v>
      </c>
      <c r="N37" s="58"/>
      <c r="O37" s="8"/>
      <c r="P37" s="8" t="s">
        <v>145</v>
      </c>
      <c r="Q37" s="8"/>
      <c r="S37" s="1"/>
      <c r="T37" s="1"/>
    </row>
    <row r="38" spans="4:20" ht="30" x14ac:dyDescent="0.25">
      <c r="F38" s="6"/>
      <c r="G38" s="6"/>
      <c r="H38" s="2" t="s">
        <v>44</v>
      </c>
      <c r="I38" s="2" t="s">
        <v>46</v>
      </c>
      <c r="J38" s="8" t="s">
        <v>109</v>
      </c>
      <c r="K38" s="8" t="s">
        <v>109</v>
      </c>
      <c r="L38" s="2"/>
      <c r="M38" s="8" t="s">
        <v>69</v>
      </c>
      <c r="N38" s="58"/>
      <c r="O38" s="8"/>
      <c r="P38" s="8" t="s">
        <v>145</v>
      </c>
      <c r="Q38" s="8"/>
      <c r="S38" s="1"/>
      <c r="T38" s="1"/>
    </row>
    <row r="39" spans="4:20" ht="30" x14ac:dyDescent="0.25">
      <c r="F39" s="6"/>
      <c r="G39" s="6"/>
      <c r="H39" s="24" t="s">
        <v>71</v>
      </c>
      <c r="I39" s="24" t="s">
        <v>73</v>
      </c>
      <c r="J39" s="25"/>
      <c r="K39" s="25" t="s">
        <v>158</v>
      </c>
      <c r="L39" s="24">
        <f>2069+1063+1446+830+3897</f>
        <v>9305</v>
      </c>
      <c r="M39" s="25" t="s">
        <v>69</v>
      </c>
      <c r="N39" s="30" t="s">
        <v>165</v>
      </c>
      <c r="O39" s="25"/>
      <c r="P39" s="25"/>
      <c r="Q39" s="25"/>
      <c r="S39" s="1"/>
      <c r="T39" s="1"/>
    </row>
    <row r="40" spans="4:20" ht="30" x14ac:dyDescent="0.25">
      <c r="F40" s="6"/>
      <c r="G40" s="7"/>
      <c r="H40" s="24" t="s">
        <v>72</v>
      </c>
      <c r="I40" s="24" t="s">
        <v>74</v>
      </c>
      <c r="J40" s="25"/>
      <c r="K40" s="25" t="s">
        <v>158</v>
      </c>
      <c r="L40" s="24">
        <f>2069+1063+1446+830+3897</f>
        <v>9305</v>
      </c>
      <c r="M40" s="25" t="s">
        <v>69</v>
      </c>
      <c r="N40" s="30" t="s">
        <v>165</v>
      </c>
      <c r="O40" s="25" t="s">
        <v>145</v>
      </c>
      <c r="P40" s="25"/>
      <c r="Q40" s="25"/>
      <c r="S40" s="1"/>
      <c r="T40" s="1"/>
    </row>
    <row r="41" spans="4:20" ht="30" x14ac:dyDescent="0.25">
      <c r="F41" s="6"/>
      <c r="G41" s="5" t="s">
        <v>6</v>
      </c>
      <c r="H41" s="2" t="s">
        <v>84</v>
      </c>
      <c r="I41" s="2" t="s">
        <v>87</v>
      </c>
      <c r="J41" s="64" t="s">
        <v>65</v>
      </c>
      <c r="K41" s="64" t="s">
        <v>65</v>
      </c>
      <c r="L41" s="2">
        <v>1063</v>
      </c>
      <c r="M41" s="8" t="s">
        <v>70</v>
      </c>
      <c r="N41" s="58" t="s">
        <v>145</v>
      </c>
      <c r="O41" s="8"/>
      <c r="P41" s="8"/>
      <c r="Q41" s="8"/>
      <c r="S41" s="1"/>
      <c r="T41" s="1"/>
    </row>
    <row r="42" spans="4:20" ht="30" x14ac:dyDescent="0.25">
      <c r="F42" s="6"/>
      <c r="G42" s="6"/>
      <c r="H42" s="24" t="s">
        <v>85</v>
      </c>
      <c r="I42" s="24" t="s">
        <v>88</v>
      </c>
      <c r="J42" s="25"/>
      <c r="K42" s="25" t="s">
        <v>158</v>
      </c>
      <c r="L42" s="24"/>
      <c r="M42" s="25"/>
      <c r="N42" s="30" t="s">
        <v>165</v>
      </c>
      <c r="O42" s="25" t="s">
        <v>145</v>
      </c>
      <c r="P42" s="25"/>
      <c r="Q42" s="25"/>
      <c r="S42" s="1"/>
      <c r="T42" s="1"/>
    </row>
    <row r="43" spans="4:20" ht="30" x14ac:dyDescent="0.25">
      <c r="F43" s="6"/>
      <c r="G43" s="7"/>
      <c r="H43" s="24" t="s">
        <v>86</v>
      </c>
      <c r="I43" s="24" t="s">
        <v>89</v>
      </c>
      <c r="J43" s="25"/>
      <c r="K43" s="25" t="s">
        <v>158</v>
      </c>
      <c r="L43" s="24"/>
      <c r="M43" s="25"/>
      <c r="N43" s="30" t="s">
        <v>165</v>
      </c>
      <c r="O43" s="25" t="s">
        <v>145</v>
      </c>
      <c r="P43" s="25"/>
      <c r="Q43" s="25"/>
      <c r="S43" s="1"/>
      <c r="T43" s="1"/>
    </row>
    <row r="44" spans="4:20" s="12" customFormat="1" x14ac:dyDescent="0.25">
      <c r="D44" s="9" t="s">
        <v>14</v>
      </c>
      <c r="E44" s="9"/>
      <c r="F44" s="48"/>
      <c r="G44" s="53"/>
      <c r="H44" s="10"/>
      <c r="I44" s="10"/>
      <c r="J44" s="36"/>
      <c r="K44" s="36"/>
      <c r="L44" s="10"/>
      <c r="M44" s="10"/>
      <c r="N44" s="36"/>
      <c r="O44" s="36"/>
      <c r="P44" s="36"/>
      <c r="Q44" s="10"/>
      <c r="R44"/>
      <c r="S44" s="11"/>
      <c r="T44" s="11"/>
    </row>
    <row r="45" spans="4:20" ht="30" x14ac:dyDescent="0.25">
      <c r="F45" s="50" t="s">
        <v>13</v>
      </c>
      <c r="G45" s="55"/>
      <c r="H45" s="32" t="s">
        <v>146</v>
      </c>
      <c r="I45" s="31" t="s">
        <v>151</v>
      </c>
      <c r="J45" s="37"/>
      <c r="K45" s="66" t="s">
        <v>158</v>
      </c>
      <c r="L45" s="31"/>
      <c r="M45" s="31"/>
      <c r="N45" s="59" t="s">
        <v>165</v>
      </c>
      <c r="O45" s="37" t="s">
        <v>145</v>
      </c>
      <c r="P45" s="37"/>
      <c r="Q45" s="31"/>
      <c r="S45" s="1"/>
      <c r="T45" s="1"/>
    </row>
    <row r="46" spans="4:20" ht="30" x14ac:dyDescent="0.25">
      <c r="F46" s="51"/>
      <c r="G46" s="56"/>
      <c r="H46" s="32" t="s">
        <v>147</v>
      </c>
      <c r="I46" s="31" t="s">
        <v>152</v>
      </c>
      <c r="J46" s="38"/>
      <c r="K46" s="66" t="s">
        <v>158</v>
      </c>
      <c r="L46" s="32"/>
      <c r="M46" s="32"/>
      <c r="N46" s="59" t="s">
        <v>165</v>
      </c>
      <c r="O46" s="37" t="s">
        <v>145</v>
      </c>
      <c r="P46" s="37"/>
      <c r="Q46" s="32"/>
      <c r="S46" s="1"/>
      <c r="T46" s="1"/>
    </row>
    <row r="47" spans="4:20" ht="30" x14ac:dyDescent="0.25">
      <c r="F47" s="51"/>
      <c r="G47" s="56"/>
      <c r="H47" s="32" t="s">
        <v>148</v>
      </c>
      <c r="I47" s="31" t="s">
        <v>153</v>
      </c>
      <c r="J47" s="38"/>
      <c r="K47" s="66" t="s">
        <v>158</v>
      </c>
      <c r="L47" s="32"/>
      <c r="M47" s="32"/>
      <c r="N47" s="59" t="s">
        <v>165</v>
      </c>
      <c r="O47" s="37" t="s">
        <v>145</v>
      </c>
      <c r="P47" s="37"/>
      <c r="Q47" s="32"/>
      <c r="S47" s="1"/>
      <c r="T47" s="1"/>
    </row>
    <row r="48" spans="4:20" x14ac:dyDescent="0.25">
      <c r="F48" s="51"/>
      <c r="G48" s="56"/>
      <c r="H48" s="34" t="s">
        <v>149</v>
      </c>
      <c r="I48" s="33" t="s">
        <v>154</v>
      </c>
      <c r="J48" s="39" t="s">
        <v>157</v>
      </c>
      <c r="K48" s="39" t="s">
        <v>180</v>
      </c>
      <c r="L48" s="34">
        <v>8070</v>
      </c>
      <c r="M48" s="34" t="s">
        <v>69</v>
      </c>
      <c r="N48" s="60" t="s">
        <v>145</v>
      </c>
      <c r="O48" s="39" t="s">
        <v>145</v>
      </c>
      <c r="P48" s="40"/>
      <c r="Q48" s="34"/>
      <c r="S48" s="1"/>
      <c r="T48" s="1"/>
    </row>
    <row r="49" spans="4:20" ht="30" x14ac:dyDescent="0.25">
      <c r="F49" s="52"/>
      <c r="G49" s="57"/>
      <c r="H49" s="34" t="s">
        <v>150</v>
      </c>
      <c r="I49" s="33" t="s">
        <v>155</v>
      </c>
      <c r="J49" s="8" t="s">
        <v>109</v>
      </c>
      <c r="K49" s="8" t="s">
        <v>109</v>
      </c>
      <c r="L49" s="34">
        <v>8070</v>
      </c>
      <c r="M49" s="34" t="s">
        <v>69</v>
      </c>
      <c r="N49" s="60" t="s">
        <v>145</v>
      </c>
      <c r="O49" s="39" t="s">
        <v>145</v>
      </c>
      <c r="P49" s="40"/>
      <c r="Q49" s="34"/>
      <c r="S49" s="1"/>
      <c r="T49" s="1"/>
    </row>
    <row r="50" spans="4:20" s="16" customFormat="1" x14ac:dyDescent="0.25">
      <c r="D50" s="9" t="s">
        <v>14</v>
      </c>
      <c r="E50" s="9"/>
      <c r="F50" s="18"/>
      <c r="G50" s="54"/>
      <c r="H50" s="19"/>
      <c r="I50" s="19"/>
      <c r="J50" s="41"/>
      <c r="K50" s="41"/>
      <c r="L50" s="20"/>
      <c r="M50" s="20"/>
      <c r="N50" s="61"/>
      <c r="O50" s="41"/>
      <c r="P50" s="42"/>
      <c r="Q50" s="20"/>
      <c r="R50"/>
      <c r="S50" s="15"/>
      <c r="T50" s="15"/>
    </row>
    <row r="51" spans="4:20" ht="30" x14ac:dyDescent="0.25">
      <c r="F51" s="49" t="s">
        <v>0</v>
      </c>
      <c r="G51" s="5" t="s">
        <v>7</v>
      </c>
      <c r="H51" s="4" t="s">
        <v>107</v>
      </c>
      <c r="I51" s="4" t="s">
        <v>108</v>
      </c>
      <c r="J51" s="8" t="s">
        <v>109</v>
      </c>
      <c r="K51" s="8" t="s">
        <v>109</v>
      </c>
      <c r="L51" s="2">
        <v>145</v>
      </c>
      <c r="M51" s="8" t="s">
        <v>125</v>
      </c>
      <c r="N51" s="58"/>
      <c r="O51" s="8"/>
      <c r="P51" s="43"/>
      <c r="Q51" s="8"/>
      <c r="S51" s="1"/>
      <c r="T51" s="1"/>
    </row>
    <row r="52" spans="4:20" x14ac:dyDescent="0.25">
      <c r="F52" s="26"/>
      <c r="G52" s="6"/>
      <c r="H52" s="4" t="s">
        <v>110</v>
      </c>
      <c r="I52" s="4" t="s">
        <v>111</v>
      </c>
      <c r="J52" s="43" t="s">
        <v>121</v>
      </c>
      <c r="K52" s="43" t="s">
        <v>121</v>
      </c>
      <c r="L52" s="4">
        <v>50</v>
      </c>
      <c r="M52" s="8" t="s">
        <v>125</v>
      </c>
      <c r="N52" s="58"/>
      <c r="O52" s="8"/>
      <c r="P52" s="43"/>
      <c r="Q52" s="8"/>
      <c r="S52" s="1"/>
      <c r="T52" s="1"/>
    </row>
    <row r="53" spans="4:20" ht="30" x14ac:dyDescent="0.25">
      <c r="F53" s="26"/>
      <c r="G53" s="6"/>
      <c r="H53" s="4" t="s">
        <v>113</v>
      </c>
      <c r="I53" s="4" t="s">
        <v>112</v>
      </c>
      <c r="J53" s="43" t="s">
        <v>122</v>
      </c>
      <c r="K53" s="8" t="s">
        <v>109</v>
      </c>
      <c r="L53" s="4">
        <v>30</v>
      </c>
      <c r="M53" s="8" t="s">
        <v>125</v>
      </c>
      <c r="N53" s="58"/>
      <c r="O53" s="8"/>
      <c r="P53" s="43"/>
      <c r="Q53" s="8"/>
      <c r="S53" s="1"/>
      <c r="T53" s="1"/>
    </row>
    <row r="54" spans="4:20" ht="30" x14ac:dyDescent="0.25">
      <c r="F54" s="26"/>
      <c r="G54" s="6"/>
      <c r="H54" s="4" t="s">
        <v>114</v>
      </c>
      <c r="I54" s="4" t="s">
        <v>118</v>
      </c>
      <c r="J54" s="43" t="s">
        <v>122</v>
      </c>
      <c r="K54" s="8" t="s">
        <v>109</v>
      </c>
      <c r="L54" s="4">
        <v>10</v>
      </c>
      <c r="M54" s="8" t="s">
        <v>125</v>
      </c>
      <c r="N54" s="58"/>
      <c r="O54" s="8"/>
      <c r="P54" s="43"/>
      <c r="Q54" s="8"/>
      <c r="S54" s="1"/>
      <c r="T54" s="1"/>
    </row>
    <row r="55" spans="4:20" x14ac:dyDescent="0.25">
      <c r="F55" s="26"/>
      <c r="G55" s="6"/>
      <c r="H55" s="4" t="s">
        <v>115</v>
      </c>
      <c r="I55" s="4" t="s">
        <v>119</v>
      </c>
      <c r="J55" s="43" t="s">
        <v>123</v>
      </c>
      <c r="K55" s="43" t="s">
        <v>123</v>
      </c>
      <c r="L55" s="4">
        <v>200</v>
      </c>
      <c r="M55" s="8" t="s">
        <v>70</v>
      </c>
      <c r="N55" s="58"/>
      <c r="O55" s="8"/>
      <c r="P55" s="43"/>
      <c r="Q55" s="8"/>
      <c r="S55" s="1"/>
      <c r="T55" s="1"/>
    </row>
    <row r="56" spans="4:20" x14ac:dyDescent="0.25">
      <c r="F56" s="26"/>
      <c r="G56" s="6"/>
      <c r="H56" s="4" t="s">
        <v>116</v>
      </c>
      <c r="I56" s="4" t="s">
        <v>120</v>
      </c>
      <c r="J56" s="43" t="s">
        <v>124</v>
      </c>
      <c r="K56" s="43" t="s">
        <v>124</v>
      </c>
      <c r="L56" s="4">
        <v>295</v>
      </c>
      <c r="M56" s="8" t="s">
        <v>70</v>
      </c>
      <c r="N56" s="58"/>
      <c r="O56" s="8"/>
      <c r="P56" s="43"/>
      <c r="Q56" s="8"/>
      <c r="S56" s="1"/>
      <c r="T56" s="1"/>
    </row>
    <row r="57" spans="4:20" ht="30" x14ac:dyDescent="0.25">
      <c r="F57" s="26"/>
      <c r="G57" s="6"/>
      <c r="H57" s="4" t="s">
        <v>117</v>
      </c>
      <c r="I57" s="4" t="s">
        <v>120</v>
      </c>
      <c r="J57" s="43" t="s">
        <v>124</v>
      </c>
      <c r="K57" s="43" t="s">
        <v>124</v>
      </c>
      <c r="L57" s="4">
        <v>20</v>
      </c>
      <c r="M57" s="8" t="s">
        <v>125</v>
      </c>
      <c r="N57" s="58"/>
      <c r="O57" s="8"/>
      <c r="P57" s="43"/>
      <c r="Q57" s="8"/>
      <c r="S57" s="1"/>
      <c r="T57" s="1"/>
    </row>
    <row r="58" spans="4:20" ht="30" x14ac:dyDescent="0.25">
      <c r="F58" s="26"/>
      <c r="G58" s="6"/>
      <c r="H58" s="23" t="s">
        <v>126</v>
      </c>
      <c r="I58" s="23" t="s">
        <v>135</v>
      </c>
      <c r="J58" s="44"/>
      <c r="K58" s="67" t="s">
        <v>158</v>
      </c>
      <c r="L58" s="23"/>
      <c r="M58" s="23"/>
      <c r="N58" s="59" t="s">
        <v>165</v>
      </c>
      <c r="O58" s="44" t="s">
        <v>145</v>
      </c>
      <c r="P58" s="44"/>
      <c r="Q58" s="23"/>
      <c r="S58" s="1" t="s">
        <v>145</v>
      </c>
      <c r="T58" s="1"/>
    </row>
    <row r="59" spans="4:20" ht="30" outlineLevel="1" x14ac:dyDescent="0.25">
      <c r="F59" s="26"/>
      <c r="G59" s="6"/>
      <c r="H59" s="4" t="s">
        <v>127</v>
      </c>
      <c r="I59" s="4" t="s">
        <v>136</v>
      </c>
      <c r="J59" s="43"/>
      <c r="K59" s="43"/>
      <c r="L59" s="4"/>
      <c r="M59" s="4"/>
      <c r="N59" s="62"/>
      <c r="O59" s="43" t="s">
        <v>145</v>
      </c>
      <c r="P59" s="43"/>
      <c r="Q59" s="4"/>
      <c r="S59" s="1" t="s">
        <v>145</v>
      </c>
      <c r="T59" s="1"/>
    </row>
    <row r="60" spans="4:20" x14ac:dyDescent="0.25">
      <c r="F60" s="26"/>
      <c r="G60" s="6"/>
      <c r="H60" s="4" t="s">
        <v>128</v>
      </c>
      <c r="I60" s="4" t="s">
        <v>137</v>
      </c>
      <c r="J60" s="43" t="s">
        <v>179</v>
      </c>
      <c r="K60" s="43" t="s">
        <v>179</v>
      </c>
      <c r="L60" s="4"/>
      <c r="M60" s="4"/>
      <c r="N60" s="62"/>
      <c r="O60" s="43"/>
      <c r="P60" s="43"/>
      <c r="Q60" s="4"/>
      <c r="S60" s="1" t="s">
        <v>165</v>
      </c>
      <c r="T60" s="1"/>
    </row>
    <row r="61" spans="4:20" ht="30" outlineLevel="1" x14ac:dyDescent="0.25">
      <c r="F61" s="26"/>
      <c r="G61" s="6"/>
      <c r="H61" s="4" t="s">
        <v>129</v>
      </c>
      <c r="I61" s="4" t="s">
        <v>138</v>
      </c>
      <c r="J61" s="43"/>
      <c r="K61" s="43"/>
      <c r="L61" s="4"/>
      <c r="M61" s="4"/>
      <c r="N61" s="62"/>
      <c r="O61" s="43"/>
      <c r="P61" s="43"/>
      <c r="Q61" s="4"/>
      <c r="S61" s="1" t="s">
        <v>165</v>
      </c>
      <c r="T61" s="1"/>
    </row>
    <row r="62" spans="4:20" x14ac:dyDescent="0.25">
      <c r="F62" s="26"/>
      <c r="G62" s="6"/>
      <c r="H62" s="4" t="s">
        <v>130</v>
      </c>
      <c r="I62" s="4" t="s">
        <v>139</v>
      </c>
      <c r="J62" s="43" t="s">
        <v>179</v>
      </c>
      <c r="K62" s="43" t="s">
        <v>179</v>
      </c>
      <c r="L62" s="4"/>
      <c r="M62" s="4"/>
      <c r="N62" s="62"/>
      <c r="O62" s="43" t="s">
        <v>145</v>
      </c>
      <c r="P62" s="43"/>
      <c r="Q62" s="4"/>
      <c r="S62" s="1" t="s">
        <v>145</v>
      </c>
      <c r="T62" s="1"/>
    </row>
    <row r="63" spans="4:20" x14ac:dyDescent="0.25">
      <c r="F63" s="26"/>
      <c r="G63" s="6"/>
      <c r="H63" s="4" t="s">
        <v>131</v>
      </c>
      <c r="I63" s="4" t="s">
        <v>140</v>
      </c>
      <c r="J63" s="43" t="s">
        <v>179</v>
      </c>
      <c r="K63" s="43" t="s">
        <v>179</v>
      </c>
      <c r="L63" s="4"/>
      <c r="M63" s="4"/>
      <c r="N63" s="62"/>
      <c r="O63" s="43" t="s">
        <v>145</v>
      </c>
      <c r="P63" s="43"/>
      <c r="Q63" s="4"/>
      <c r="S63" s="1" t="s">
        <v>145</v>
      </c>
      <c r="T63" s="1"/>
    </row>
    <row r="64" spans="4:20" x14ac:dyDescent="0.25">
      <c r="F64" s="26"/>
      <c r="G64" s="6"/>
      <c r="H64" s="4" t="s">
        <v>132</v>
      </c>
      <c r="I64" s="4" t="s">
        <v>141</v>
      </c>
      <c r="J64" s="43" t="s">
        <v>179</v>
      </c>
      <c r="K64" s="43" t="s">
        <v>179</v>
      </c>
      <c r="L64" s="4"/>
      <c r="M64" s="4"/>
      <c r="N64" s="62"/>
      <c r="O64" s="43"/>
      <c r="P64" s="43"/>
      <c r="Q64" s="4"/>
      <c r="S64" s="1" t="s">
        <v>145</v>
      </c>
      <c r="T64" s="1"/>
    </row>
    <row r="65" spans="4:20" ht="30" x14ac:dyDescent="0.25">
      <c r="F65" s="26"/>
      <c r="G65" s="6"/>
      <c r="H65" s="4" t="s">
        <v>133</v>
      </c>
      <c r="I65" s="4" t="s">
        <v>142</v>
      </c>
      <c r="J65" s="43" t="s">
        <v>179</v>
      </c>
      <c r="K65" s="43" t="s">
        <v>179</v>
      </c>
      <c r="L65" s="4"/>
      <c r="M65" s="4"/>
      <c r="N65" s="62"/>
      <c r="O65" s="43" t="s">
        <v>145</v>
      </c>
      <c r="P65" s="43"/>
      <c r="Q65" s="4"/>
      <c r="S65" s="1" t="s">
        <v>145</v>
      </c>
      <c r="T65" s="1"/>
    </row>
    <row r="66" spans="4:20" x14ac:dyDescent="0.25">
      <c r="F66" s="3"/>
      <c r="G66" s="7"/>
      <c r="H66" s="4" t="s">
        <v>134</v>
      </c>
      <c r="I66" s="4" t="s">
        <v>143</v>
      </c>
      <c r="J66" s="43" t="s">
        <v>179</v>
      </c>
      <c r="K66" s="43" t="s">
        <v>179</v>
      </c>
      <c r="L66" s="4"/>
      <c r="M66" s="4"/>
      <c r="N66" s="62"/>
      <c r="O66" s="43"/>
      <c r="P66" s="43"/>
      <c r="Q66" s="4"/>
      <c r="S66" s="1" t="s">
        <v>165</v>
      </c>
      <c r="T66" s="1"/>
    </row>
    <row r="67" spans="4:20" s="16" customFormat="1" x14ac:dyDescent="0.25">
      <c r="D67" s="16" t="s">
        <v>14</v>
      </c>
      <c r="F67" s="21"/>
      <c r="G67" s="14"/>
      <c r="H67" s="14"/>
      <c r="I67" s="14"/>
      <c r="J67" s="45"/>
      <c r="K67" s="45"/>
      <c r="L67" s="14"/>
      <c r="M67" s="14"/>
      <c r="N67" s="63"/>
      <c r="O67" s="45"/>
      <c r="P67" s="45"/>
      <c r="Q67" s="14"/>
      <c r="R67"/>
      <c r="S67" s="15"/>
      <c r="T67" s="15"/>
    </row>
    <row r="68" spans="4:20" ht="30" x14ac:dyDescent="0.25">
      <c r="F68" s="49" t="s">
        <v>0</v>
      </c>
      <c r="G68" s="5" t="s">
        <v>8</v>
      </c>
      <c r="H68" s="4" t="s">
        <v>107</v>
      </c>
      <c r="I68" s="4" t="s">
        <v>172</v>
      </c>
      <c r="J68" s="43" t="s">
        <v>169</v>
      </c>
      <c r="K68" s="43" t="s">
        <v>169</v>
      </c>
      <c r="L68" s="4">
        <v>55</v>
      </c>
      <c r="M68" s="8" t="s">
        <v>125</v>
      </c>
      <c r="N68" s="58"/>
      <c r="O68" s="8"/>
      <c r="P68" s="43"/>
      <c r="Q68" s="8"/>
      <c r="S68" s="1"/>
      <c r="T68" s="1"/>
    </row>
    <row r="69" spans="4:20" x14ac:dyDescent="0.25">
      <c r="F69" s="26"/>
      <c r="G69" s="6"/>
      <c r="H69" s="4" t="s">
        <v>110</v>
      </c>
      <c r="I69" s="4" t="s">
        <v>173</v>
      </c>
      <c r="J69" s="43" t="s">
        <v>170</v>
      </c>
      <c r="K69" s="43" t="s">
        <v>170</v>
      </c>
      <c r="L69" s="4">
        <v>291</v>
      </c>
      <c r="M69" s="8" t="s">
        <v>70</v>
      </c>
      <c r="N69" s="58"/>
      <c r="O69" s="8"/>
      <c r="P69" s="43"/>
      <c r="Q69" s="8"/>
      <c r="S69" s="1"/>
      <c r="T69" s="1"/>
    </row>
    <row r="70" spans="4:20" ht="30" x14ac:dyDescent="0.25">
      <c r="F70" s="26"/>
      <c r="G70" s="6"/>
      <c r="H70" s="4" t="s">
        <v>113</v>
      </c>
      <c r="I70" s="4" t="s">
        <v>174</v>
      </c>
      <c r="J70" s="43" t="s">
        <v>170</v>
      </c>
      <c r="K70" s="43" t="s">
        <v>170</v>
      </c>
      <c r="L70" s="4">
        <v>156</v>
      </c>
      <c r="M70" s="8" t="s">
        <v>125</v>
      </c>
      <c r="N70" s="58"/>
      <c r="O70" s="8"/>
      <c r="P70" s="43"/>
      <c r="Q70" s="8"/>
      <c r="S70" s="1"/>
      <c r="T70" s="1"/>
    </row>
    <row r="71" spans="4:20" ht="30" x14ac:dyDescent="0.25">
      <c r="F71" s="3"/>
      <c r="G71" s="7"/>
      <c r="H71" s="4" t="s">
        <v>146</v>
      </c>
      <c r="I71" s="4" t="s">
        <v>176</v>
      </c>
      <c r="J71" s="43"/>
      <c r="K71" s="43"/>
      <c r="L71" s="4"/>
      <c r="M71" s="8"/>
      <c r="N71" s="58"/>
      <c r="O71" s="8"/>
      <c r="P71" s="43"/>
      <c r="Q71" s="8"/>
      <c r="S71" s="1"/>
      <c r="T71" s="1"/>
    </row>
    <row r="72" spans="4:20" s="16" customFormat="1" x14ac:dyDescent="0.25">
      <c r="F72" s="13"/>
      <c r="G72" s="14"/>
      <c r="H72" s="14"/>
      <c r="I72" s="14"/>
      <c r="J72" s="45"/>
      <c r="K72" s="45"/>
      <c r="L72" s="14"/>
      <c r="M72" s="14"/>
      <c r="N72" s="63"/>
      <c r="O72" s="45"/>
      <c r="P72" s="45"/>
      <c r="Q72" s="14"/>
      <c r="R72"/>
      <c r="S72" s="15"/>
      <c r="T72" s="15"/>
    </row>
    <row r="73" spans="4:20" x14ac:dyDescent="0.25">
      <c r="F73" s="49" t="s">
        <v>0</v>
      </c>
      <c r="G73" s="5" t="s">
        <v>9</v>
      </c>
      <c r="H73" s="4" t="s">
        <v>107</v>
      </c>
      <c r="I73" s="4" t="s">
        <v>161</v>
      </c>
      <c r="J73" s="43" t="s">
        <v>180</v>
      </c>
      <c r="K73" s="43" t="s">
        <v>180</v>
      </c>
      <c r="L73" s="4">
        <v>115</v>
      </c>
      <c r="M73" s="8" t="s">
        <v>125</v>
      </c>
      <c r="N73" s="58"/>
      <c r="O73" s="46"/>
      <c r="P73" s="47" t="s">
        <v>144</v>
      </c>
      <c r="Q73" s="8"/>
      <c r="S73" s="1"/>
      <c r="T73" s="1" t="s">
        <v>163</v>
      </c>
    </row>
    <row r="74" spans="4:20" ht="30" x14ac:dyDescent="0.25">
      <c r="F74" s="26"/>
      <c r="G74" s="6"/>
      <c r="H74" s="4" t="s">
        <v>110</v>
      </c>
      <c r="I74" s="4" t="s">
        <v>162</v>
      </c>
      <c r="J74" s="64" t="s">
        <v>109</v>
      </c>
      <c r="K74" s="64" t="s">
        <v>109</v>
      </c>
      <c r="L74" s="4">
        <v>600</v>
      </c>
      <c r="M74" s="8" t="s">
        <v>70</v>
      </c>
      <c r="N74" s="58"/>
      <c r="O74" s="46"/>
      <c r="P74" s="47" t="s">
        <v>144</v>
      </c>
      <c r="Q74" s="8"/>
      <c r="S74" s="1"/>
      <c r="T74" s="1" t="s">
        <v>163</v>
      </c>
    </row>
    <row r="75" spans="4:20" x14ac:dyDescent="0.25">
      <c r="F75" s="26"/>
      <c r="G75" s="6"/>
      <c r="H75" s="4" t="s">
        <v>113</v>
      </c>
      <c r="I75" s="4" t="s">
        <v>166</v>
      </c>
      <c r="J75" s="43" t="s">
        <v>171</v>
      </c>
      <c r="K75" s="43" t="s">
        <v>171</v>
      </c>
      <c r="L75" s="4">
        <v>120</v>
      </c>
      <c r="M75" s="8" t="s">
        <v>125</v>
      </c>
      <c r="N75" s="58"/>
      <c r="O75" s="46"/>
      <c r="P75" s="47"/>
      <c r="Q75" s="8"/>
      <c r="S75" s="1"/>
      <c r="T75" s="1"/>
    </row>
    <row r="76" spans="4:20" x14ac:dyDescent="0.25">
      <c r="F76" s="26"/>
      <c r="G76" s="6"/>
      <c r="H76" s="4" t="s">
        <v>114</v>
      </c>
      <c r="I76" s="4" t="s">
        <v>167</v>
      </c>
      <c r="J76" s="43" t="s">
        <v>164</v>
      </c>
      <c r="K76" s="43" t="s">
        <v>164</v>
      </c>
      <c r="L76" s="4">
        <v>90</v>
      </c>
      <c r="M76" s="8" t="s">
        <v>125</v>
      </c>
      <c r="N76" s="58"/>
      <c r="O76" s="46"/>
      <c r="P76" s="47"/>
      <c r="Q76" s="8"/>
      <c r="S76" s="1"/>
      <c r="T76" s="1" t="s">
        <v>175</v>
      </c>
    </row>
    <row r="77" spans="4:20" ht="30" x14ac:dyDescent="0.25">
      <c r="F77" s="3"/>
      <c r="G77" s="7"/>
      <c r="H77" s="4" t="s">
        <v>126</v>
      </c>
      <c r="I77" s="4" t="s">
        <v>168</v>
      </c>
      <c r="J77" s="43"/>
      <c r="K77" s="43"/>
      <c r="L77" s="4">
        <v>90</v>
      </c>
      <c r="M77" s="8" t="s">
        <v>125</v>
      </c>
      <c r="N77" s="58"/>
      <c r="O77" s="46"/>
      <c r="P77" s="47"/>
      <c r="Q77" s="8"/>
      <c r="S77" s="1"/>
      <c r="T77" s="1" t="s">
        <v>177</v>
      </c>
    </row>
    <row r="78" spans="4:20" s="16" customFormat="1" x14ac:dyDescent="0.25">
      <c r="D78" s="16" t="s">
        <v>14</v>
      </c>
      <c r="F78" s="17"/>
      <c r="G78" s="14"/>
      <c r="H78" s="14"/>
      <c r="I78" s="14"/>
      <c r="J78" s="45"/>
      <c r="K78" s="45"/>
      <c r="L78" s="14"/>
      <c r="M78" s="14"/>
      <c r="N78" s="63"/>
      <c r="O78" s="45"/>
      <c r="P78" s="45"/>
      <c r="Q78" s="14"/>
      <c r="R78"/>
      <c r="S78" s="15"/>
      <c r="T78" s="15"/>
    </row>
    <row r="79" spans="4:20" x14ac:dyDescent="0.25">
      <c r="F79" s="5" t="s">
        <v>10</v>
      </c>
      <c r="G79" s="2" t="s">
        <v>11</v>
      </c>
      <c r="H79" s="2" t="s">
        <v>97</v>
      </c>
      <c r="I79" s="2" t="s">
        <v>160</v>
      </c>
      <c r="J79" s="64" t="s">
        <v>179</v>
      </c>
      <c r="K79" s="64" t="s">
        <v>179</v>
      </c>
      <c r="L79" s="2"/>
      <c r="M79" s="2"/>
      <c r="N79" s="58"/>
      <c r="O79" s="8"/>
      <c r="P79" s="8"/>
      <c r="Q79" s="2"/>
      <c r="S79" s="1"/>
      <c r="T79" s="1"/>
    </row>
    <row r="80" spans="4:20" ht="30" x14ac:dyDescent="0.25">
      <c r="F80" s="6"/>
      <c r="G80" s="5" t="s">
        <v>12</v>
      </c>
      <c r="H80" s="2" t="s">
        <v>99</v>
      </c>
      <c r="I80" s="2" t="s">
        <v>90</v>
      </c>
      <c r="J80" s="64" t="s">
        <v>179</v>
      </c>
      <c r="K80" s="64" t="s">
        <v>179</v>
      </c>
      <c r="L80" s="2"/>
      <c r="M80" s="2"/>
      <c r="N80" s="58"/>
      <c r="O80" s="8"/>
      <c r="P80" s="8"/>
      <c r="Q80" s="2"/>
      <c r="S80" s="1"/>
      <c r="T80" s="1"/>
    </row>
    <row r="81" spans="4:20" x14ac:dyDescent="0.25">
      <c r="F81" s="6"/>
      <c r="G81" s="6"/>
      <c r="H81" s="2" t="s">
        <v>100</v>
      </c>
      <c r="I81" s="2" t="s">
        <v>91</v>
      </c>
      <c r="J81" s="64" t="s">
        <v>179</v>
      </c>
      <c r="K81" s="64" t="s">
        <v>179</v>
      </c>
      <c r="L81" s="2"/>
      <c r="M81" s="2"/>
      <c r="N81" s="58"/>
      <c r="O81" s="8"/>
      <c r="P81" s="8"/>
      <c r="Q81" s="2"/>
      <c r="S81" s="1"/>
      <c r="T81" s="1"/>
    </row>
    <row r="82" spans="4:20" x14ac:dyDescent="0.25">
      <c r="F82" s="6"/>
      <c r="G82" s="6"/>
      <c r="H82" s="2" t="s">
        <v>101</v>
      </c>
      <c r="I82" s="2" t="s">
        <v>92</v>
      </c>
      <c r="J82" s="64" t="s">
        <v>179</v>
      </c>
      <c r="K82" s="64" t="s">
        <v>179</v>
      </c>
      <c r="L82" s="2"/>
      <c r="M82" s="2"/>
      <c r="N82" s="58"/>
      <c r="O82" s="8"/>
      <c r="P82" s="8"/>
      <c r="Q82" s="2"/>
      <c r="S82" s="1"/>
      <c r="T82" s="1"/>
    </row>
    <row r="83" spans="4:20" x14ac:dyDescent="0.25">
      <c r="F83" s="6"/>
      <c r="G83" s="6"/>
      <c r="H83" s="2" t="s">
        <v>102</v>
      </c>
      <c r="I83" s="2" t="s">
        <v>93</v>
      </c>
      <c r="J83" s="65" t="s">
        <v>180</v>
      </c>
      <c r="K83" s="65" t="s">
        <v>180</v>
      </c>
      <c r="L83" s="2"/>
      <c r="M83" s="2"/>
      <c r="N83" s="58"/>
      <c r="O83" s="8"/>
      <c r="P83" s="8"/>
      <c r="Q83" s="2"/>
      <c r="S83" s="1"/>
      <c r="T83" s="1"/>
    </row>
    <row r="84" spans="4:20" ht="30" x14ac:dyDescent="0.25">
      <c r="F84" s="6"/>
      <c r="G84" s="6"/>
      <c r="H84" s="2" t="s">
        <v>103</v>
      </c>
      <c r="I84" s="2" t="s">
        <v>94</v>
      </c>
      <c r="J84" s="64" t="s">
        <v>179</v>
      </c>
      <c r="K84" s="64" t="s">
        <v>179</v>
      </c>
      <c r="L84" s="2"/>
      <c r="M84" s="2"/>
      <c r="N84" s="58"/>
      <c r="O84" s="8"/>
      <c r="P84" s="8"/>
      <c r="Q84" s="2"/>
      <c r="S84" s="1"/>
      <c r="T84" s="1"/>
    </row>
    <row r="85" spans="4:20" ht="30" x14ac:dyDescent="0.25">
      <c r="F85" s="6"/>
      <c r="G85" s="6"/>
      <c r="H85" s="2" t="s">
        <v>104</v>
      </c>
      <c r="I85" s="2" t="s">
        <v>95</v>
      </c>
      <c r="J85" s="64" t="s">
        <v>179</v>
      </c>
      <c r="K85" s="64" t="s">
        <v>179</v>
      </c>
      <c r="L85" s="2"/>
      <c r="M85" s="2"/>
      <c r="N85" s="58"/>
      <c r="O85" s="8"/>
      <c r="P85" s="8"/>
      <c r="Q85" s="2"/>
      <c r="S85" s="1"/>
      <c r="T85" s="1"/>
    </row>
    <row r="86" spans="4:20" ht="30" x14ac:dyDescent="0.25">
      <c r="F86" s="6"/>
      <c r="G86" s="6"/>
      <c r="H86" s="2" t="s">
        <v>105</v>
      </c>
      <c r="I86" s="2" t="s">
        <v>96</v>
      </c>
      <c r="J86" s="64" t="s">
        <v>179</v>
      </c>
      <c r="K86" s="64" t="s">
        <v>179</v>
      </c>
      <c r="L86" s="2"/>
      <c r="M86" s="2"/>
      <c r="N86" s="58"/>
      <c r="O86" s="8"/>
      <c r="P86" s="8"/>
      <c r="Q86" s="2"/>
      <c r="S86" s="1"/>
      <c r="T86" s="1"/>
    </row>
    <row r="87" spans="4:20" ht="30" x14ac:dyDescent="0.25">
      <c r="F87" s="6"/>
      <c r="G87" s="6"/>
      <c r="H87" s="2" t="s">
        <v>97</v>
      </c>
      <c r="I87" s="2" t="s">
        <v>98</v>
      </c>
      <c r="J87" s="64" t="s">
        <v>179</v>
      </c>
      <c r="K87" s="64" t="s">
        <v>179</v>
      </c>
      <c r="L87" s="2"/>
      <c r="M87" s="2"/>
      <c r="N87" s="58"/>
      <c r="O87" s="8"/>
      <c r="P87" s="8"/>
      <c r="Q87" s="2"/>
      <c r="S87" s="1"/>
      <c r="T87" s="1"/>
    </row>
    <row r="88" spans="4:20" ht="30" x14ac:dyDescent="0.25">
      <c r="F88" s="6"/>
      <c r="G88" s="7"/>
      <c r="H88" s="2" t="s">
        <v>97</v>
      </c>
      <c r="I88" s="2" t="s">
        <v>106</v>
      </c>
      <c r="J88" s="64" t="s">
        <v>179</v>
      </c>
      <c r="K88" s="64" t="s">
        <v>179</v>
      </c>
      <c r="L88" s="2"/>
      <c r="M88" s="2"/>
      <c r="N88" s="58"/>
      <c r="O88" s="8"/>
      <c r="P88" s="8"/>
      <c r="Q88" s="2"/>
      <c r="S88" s="1"/>
      <c r="T88" s="1"/>
    </row>
    <row r="89" spans="4:20" s="16" customFormat="1" x14ac:dyDescent="0.25">
      <c r="D89" s="16" t="s">
        <v>14</v>
      </c>
      <c r="F89" s="13"/>
      <c r="G89" s="14"/>
      <c r="H89" s="14"/>
      <c r="I89" s="14"/>
      <c r="J89" s="14"/>
      <c r="K89" s="14"/>
      <c r="L89" s="14"/>
      <c r="M89" s="14"/>
      <c r="N89" s="63"/>
      <c r="O89" s="45"/>
      <c r="P89" s="45"/>
      <c r="Q89" s="14"/>
      <c r="R89"/>
      <c r="S89" s="15"/>
      <c r="T89" s="15"/>
    </row>
    <row r="95" spans="4:20" ht="15" customHeight="1" x14ac:dyDescent="0.25"/>
    <row r="103" ht="15" customHeight="1" x14ac:dyDescent="0.25"/>
    <row r="110" ht="15" customHeight="1" x14ac:dyDescent="0.25"/>
    <row r="118" ht="15" customHeight="1" x14ac:dyDescent="0.25"/>
  </sheetData>
  <autoFilter ref="F7:S88" xr:uid="{CFB0B544-B79B-4363-A32F-FF3E5006E351}"/>
  <pageMargins left="0.70866141732283472" right="0.70866141732283472" top="0.74803149606299213" bottom="0.74803149606299213" header="0.31496062992125984" footer="0.31496062992125984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Tableau imprim</vt:lpstr>
      <vt:lpstr>Data</vt:lpstr>
      <vt:lpstr>Data!Impression_des_titres</vt:lpstr>
      <vt:lpstr>'Tableau imprim'!Impression_des_titres</vt:lpstr>
      <vt:lpstr>Data!Zone_d_impression</vt:lpstr>
      <vt:lpstr>'Tableau imprim'!Zone_d_impression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cp:lastPrinted>2023-02-23T15:06:12Z</cp:lastPrinted>
  <dcterms:created xsi:type="dcterms:W3CDTF">2022-09-14T18:26:04Z</dcterms:created>
  <dcterms:modified xsi:type="dcterms:W3CDTF">2023-02-23T15:06:30Z</dcterms:modified>
</cp:coreProperties>
</file>