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Résumé de l’exportation" sheetId="1" state="visible" r:id="rId2"/>
    <sheet name="Synthese" sheetId="2" state="visible" r:id="rId3"/>
    <sheet name="Statuts LRN" sheetId="3" state="visible" r:id="rId4"/>
    <sheet name="StatutsDHFF" sheetId="4" state="visible" r:id="rId5"/>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<sst xmlns="http://schemas.openxmlformats.org/spreadsheetml/2006/main" count="3548" uniqueCount="1307">
  <si>
    <t xml:space="preserve">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</si>
  <si>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 xml:space="preserve">Nom de la feuille Numbers</t>
  </si>
  <si>
    <t xml:space="preserve">Nom du tableau Numbers</t>
  </si>
  <si>
    <t xml:space="preserve">Nom de la feuille de calcul Excel</t>
  </si>
  <si>
    <t xml:space="preserve">Synthese</t>
  </si>
  <si>
    <t xml:space="preserve">Tableau 1</t>
  </si>
  <si>
    <t xml:space="preserve">Statuts LRN</t>
  </si>
  <si>
    <t xml:space="preserve">StatutsDHFF</t>
  </si>
  <si>
    <t xml:space="preserve">Synthèse et priorisation znieff - doc technique – Avril 2024</t>
  </si>
  <si>
    <t xml:space="preserve">Liste enrichie diffusion ORB - en relecture et mise en forme</t>
  </si>
  <si>
    <t xml:space="preserve">num_sp</t>
  </si>
  <si>
    <t xml:space="preserve">famille</t>
  </si>
  <si>
    <t xml:space="preserve">cd_ref_taxon_retenu</t>
  </si>
  <si>
    <t xml:space="preserve">nom_monographie</t>
  </si>
  <si>
    <t xml:space="preserve">noms_valides_regroupes</t>
  </si>
  <si>
    <t xml:space="preserve">synonymes_cites</t>
  </si>
  <si>
    <t xml:space="preserve">nb_donnees</t>
  </si>
  <si>
    <t xml:space="preserve">nb_mailles</t>
  </si>
  <si>
    <t xml:space="preserve">premiere_mention</t>
  </si>
  <si>
    <t xml:space="preserve">derniere_mention</t>
  </si>
  <si>
    <t xml:space="preserve">Carte</t>
  </si>
  <si>
    <t xml:space="preserve">commentaire_presence</t>
  </si>
  <si>
    <t xml:space="preserve">LR Nationale</t>
  </si>
  <si>
    <t xml:space="preserve">Protection</t>
  </si>
  <si>
    <t xml:space="preserve">DHFF</t>
  </si>
  <si>
    <t xml:space="preserve">Priorité ZNIEFF</t>
  </si>
  <si>
    <t xml:space="preserve">Monographie</t>
  </si>
  <si>
    <t xml:space="preserve">Margaritiferidae</t>
  </si>
  <si>
    <t xml:space="preserve">Margaritifera margaritifera (Linnaeus, 1758)</t>
  </si>
  <si>
    <t xml:space="preserve">Margaritifera margaritifera ; Margaritifera margaritifera (1029) ; Margaritifera margaritifera (1030) ; Margaritifera margaritifera (Linnaeus, 1758) ; Margaritifera margaritifera (Linnaeus. 1758) ; Margartifera margaritifera ; Mulette perlière, Moule perlière - Margaritifera margaritifera (Linnaeus, 1758) ; Mulette perlière, Moule perlière / Margaritifera margaritifera (Linnaeus, 1758)</t>
  </si>
  <si>
    <t xml:space="preserve">1876-01-01</t>
  </si>
  <si>
    <t xml:space="preserve">2021-10-13</t>
  </si>
  <si>
    <t xml:space="preserve">PN</t>
  </si>
  <si>
    <t xml:space="preserve">Oui</t>
  </si>
  <si>
    <t xml:space="preserve">En cours de relecture et mise en forme pour publication ORB</t>
  </si>
  <si>
    <t xml:space="preserve">Helicidae</t>
  </si>
  <si>
    <t xml:space="preserve">Helix pomatia Linnaeus, 1758</t>
  </si>
  <si>
    <t xml:space="preserve">64260 ; Escargot de Bourgogne ; Escargot de Bourgogne - Helix pomatia ; Escargot de Bourgogne - Helix pomatia Linnaeus, 1758 ; Escargot de Bourgogne / Helix pomatia ; Escargot de Bourgogne / Helix pomatia Linnaeus, 1758 ; Escargot de Bourgogne =   Helix pomatia Linnaeus, 1758 - [ES - 64260] ; Helix pomatia ; Helix pomatia (1026) ; Helix pomatia (1027) ; Helix pomatia (Linnaeus, 1758) ; Helix pomatia =   Helix pomatia Linnaeus, 1758 - [ES - 64260] ; Helix pomatia = Helix pomatia Linnaeus, 1758 - [ES - 64260] ; Helix pomatia Linnaeus, 1758 ; aucun</t>
  </si>
  <si>
    <t xml:space="preserve">1859-12-31</t>
  </si>
  <si>
    <t xml:space="preserve">2023-07-07</t>
  </si>
  <si>
    <t xml:space="preserve">-</t>
  </si>
  <si>
    <t xml:space="preserve">Cornu aspersum (O.F. Müller, 1774)</t>
  </si>
  <si>
    <t xml:space="preserve">Cornu aspersum ; Cornu aspersum (O.F. MÃ¼ller, 1774) ; Cornu aspersum (O.F. Muller, 1774) ; Cornu aspersum (O.F. Müller, 1774) ; Cornu aspersum (O.F.Müller, 1774) ; Cornu aspersum =   Cornu aspersum (O.F. Müller, 1774) - [ES - 199863] ; Cornu aspersum aspersum ; Cornu aspersum aspersum (O.F. Müller, 1774) ; Escargot petit-gris - Cornu aspersum ; Escargot petit-gris - Cornu aspersum (O.F. Müller, 1774) ; Escargot petit-gris / Cornu aspersum ; Escargot petit-gris / Cornu aspersum (O.F. Müller, 1774) ; Helix aspersa ; Helix aspersa O.F.Müller, 1774 ; Petit-gris</t>
  </si>
  <si>
    <t xml:space="preserve">1888-12-31</t>
  </si>
  <si>
    <t xml:space="preserve">2023-07-05</t>
  </si>
  <si>
    <t xml:space="preserve">Arionidae</t>
  </si>
  <si>
    <t xml:space="preserve">Arion rufus (Linnaeus, 1758)</t>
  </si>
  <si>
    <t xml:space="preserve">Arion rufus ; Arion rufus (Linnaeus, 1758) ; Grande loche / Arion rufus (Linnaeus, 1758) ; aucun</t>
  </si>
  <si>
    <t xml:space="preserve">2023-07-02</t>
  </si>
  <si>
    <t xml:space="preserve">Cepaea nemoralis (Linnaeus, 1758)</t>
  </si>
  <si>
    <t xml:space="preserve">Cepaea nemoralis (Linnaeus, 1758) ; Cepaea nemoralis nemoralis (Linnaeus, 1758)</t>
  </si>
  <si>
    <t xml:space="preserve">Cepaea nemoralis ; Cepaea nemoralis (Linnaeus, 1758) ; Cepaea nemoralis (linnaeus, 1758) ; Cepaea nemoralis =   Cepaea nemoralis (Linnaeus, 1758) - [ES - 64248] ; Cepaea nemoralis =   Cepaea nemoralis (Linnaeus, 1758)&lt;/i&gt; - [ES - 64248] ; Cepaea nemoralis nemoralis ; Cepaea nemoralis nemoralis (Linnaeus, 1758) ; Escargot des haies - Cepaea nemoralis (Linnaeus, 1758) ; Escargot des haies / Cepaea nemoralis (Linnaeus, 1758) ; Helix nemoralis ; Helix nemoralis Linnaeus, 1758 ; aucun</t>
  </si>
  <si>
    <t xml:space="preserve">Discidae</t>
  </si>
  <si>
    <t xml:space="preserve">Discus rotundatus (O.F. Müller, 1774)</t>
  </si>
  <si>
    <t xml:space="preserve">Discus rotundatus (O.F. Müller, 1774) ; Discus rotundatus omalisma (Fagot, 1879) ; Discus rotundatus rotundatus (O.F. Müller, 1774)</t>
  </si>
  <si>
    <t xml:space="preserve">Bouton commun - Discus rotundatus (O.F. Müller, 1774) ; Bouton commun / Discus rotundatus (O.F. Müller, 1774) ; Discus rotundatus ; Discus rotundatus  (O.F. Müller, 1774) ; Discus rotundatus (O.F. Müller, 1774) ; Discus rotundatus (O.F. Müller, 1774) Bouton commun ; Discus rotundatus (O.F.Müller, 1774) ; Discus rotundatus =   Discus rotundatus (O.F. Müller, 1774) - [ES - 64173] ; Discus rotundatus =   Discus rotundatus (O.F. Müller, 1774)&lt;/i&gt; - [ES - 64173] ; Discus rotundatus = Discus rotundatus (O.F. Müller, 1774) - [ES - 64173] ; Discus rotundatus omalisma ; Discus rotundatus omalisma (Fagot, 1879) ; Discus rotundatus rotundatus ; Discus rotundatus rotundatus (O.F. Müller, 1774) ; Helix rotundata ; Helix rotundata O.F.Müller, 1774 ; aucun ; discus rotundatus rotundatus</t>
  </si>
  <si>
    <t xml:space="preserve">2023-06-14</t>
  </si>
  <si>
    <t xml:space="preserve">Cyrenidae</t>
  </si>
  <si>
    <t xml:space="preserve">Corbicula fluminea (O.F. Müller, 1774)</t>
  </si>
  <si>
    <t xml:space="preserve">Corbicula fluminea ; Corbicula fluminea (O.F. MÃ¼ller, 1774) ; Corbicula fluminea (O.F. Müller, 1774) ; Corbicula fluminea (O.F.Müller, 1774) ; Corbicule asiatique - Corbicula fluminea (O.F. Müller, 1774) ; Corbicule asiatique / Corbicula fluminea (O.F. Müller, 1774)</t>
  </si>
  <si>
    <t xml:space="preserve">1991-08-04</t>
  </si>
  <si>
    <t xml:space="preserve">2023-07-03</t>
  </si>
  <si>
    <t xml:space="preserve">Pomatiidae</t>
  </si>
  <si>
    <t xml:space="preserve">Pomatias elegans (O.F. Müller, 1774)</t>
  </si>
  <si>
    <t xml:space="preserve">62032 ; Cyclostoma elegans ; Cyclostoma elegans (O.F.Müller, 1774) ; Élégante striée ; Élégante striée - Pomatias elegans (O.F. Müller, 1774) ; Élégante striée / Pomatias elegans (O.F. Müller, 1774) ; Pomatias elegans ; Pomatias elegans (O.F. Muller, 1774) ; Pomatias elegans (O.F. Müller, 1774) ; Pomatias elegans (O.F. Müller, 1774) Élégante striée ; Pomatias elegans (O.F.Müller, 1774)</t>
  </si>
  <si>
    <t xml:space="preserve">1838-01-01</t>
  </si>
  <si>
    <t xml:space="preserve">2023-06-15</t>
  </si>
  <si>
    <t xml:space="preserve">Helicigona lapicida (Linnaeus, 1758)</t>
  </si>
  <si>
    <t xml:space="preserve">Helicigona lapicida (Linnaeus, 1758) ; Helicigona lapicida lapicida (Linnaeus, 1758)</t>
  </si>
  <si>
    <t xml:space="preserve">64266 ; Helicigona lapicida ; Helicigona lapicida (Linnaeus, 1758) ; Helicigona lapicida (Linnaeus, 1758) Soucoupe commune ; Helicigona lapicida (linnaeus, 1758) ; Helicigona lapicida =   Helicigona lapicida (Linnaeus, 1758) - [ES - 64266] ; Helicigona lapicida = Helicigona lapicida (Linnaeus, 1758) - [ES - 64266] ; Helicigona lapicida lapicida ; Helicigona lapicida lapicida (Linnaeus, 1758) ; Soucoupe commune ; Soucoupe commune - Helicigona lapicida (Linnaeus, 1758) ; Soucoupe commune / Helicigona lapicida (Linnaeus, 1758) ; aucun</t>
  </si>
  <si>
    <t xml:space="preserve">1873-12-31</t>
  </si>
  <si>
    <t xml:space="preserve">Cepaea hortensis (O.F. Müller, 1774)</t>
  </si>
  <si>
    <t xml:space="preserve">Cepaea hortensis ; Cepaea hortensis (O.F. Müller, 1774) ; Cepaea hortensis (O.F.Müller, 1774) ; Escargot des jardins - Cepaea hortensis (O.F. Müller, 1774) ; Escargot des jardins / Cepaea hortensis (O.F. Müller, 1774) ; Helix hortensis ; Helix hortensis O.F.Müller, 1774</t>
  </si>
  <si>
    <t xml:space="preserve">2023-07-04</t>
  </si>
  <si>
    <t xml:space="preserve">Bithyniidae</t>
  </si>
  <si>
    <t xml:space="preserve">Bithynia tentaculata (Linnaeus, 1758)</t>
  </si>
  <si>
    <t xml:space="preserve">BitHynia tentaculata ; Bithynia tentaculata ; Bithynia tentaculata (Linnaeus, 1758) ; Bithynia tentaculata =   Bithynia tentaculata (Linnaeus, 1758) - [ES - 62188] ; Bythinia tentaculata ; Bythinia tentaculata Linnaeus, 1758</t>
  </si>
  <si>
    <t xml:space="preserve">1976-12-26</t>
  </si>
  <si>
    <t xml:space="preserve">2022-07-19</t>
  </si>
  <si>
    <t xml:space="preserve">Sphaeriidae</t>
  </si>
  <si>
    <t xml:space="preserve">Euglesa casertana (Poli, 1791)</t>
  </si>
  <si>
    <t xml:space="preserve">Euglesa casernata (Poli, 1791) ; Euglesa casertana ; Euglesa casertana (Poli, 1791) ; Euglesa casertana = Euglesa casertana (Poli, 1791) - [ES - 531162] ; P.casertanum f. ponderosa ; Pisidium casertanum ; Pisidium casertanum (Poli, 1791) ; Pisidium casertanum, (Poli, 1791) ; aucun</t>
  </si>
  <si>
    <t xml:space="preserve">1800-01-01</t>
  </si>
  <si>
    <t xml:space="preserve">2022-07-21</t>
  </si>
  <si>
    <t xml:space="preserve">Lymnaeidae</t>
  </si>
  <si>
    <t xml:space="preserve">Galba truncatula (O.F. Müller, 1774)</t>
  </si>
  <si>
    <t xml:space="preserve">Bulimus obscurus Poiret, 1801 ; Galba truncatula ; Galba truncatula (O.F. Müller, 1774) ; Galba truncatula (O.F.Müller, 1774) ; Galba truncatula =   Galba truncatula (O.F. Müller, 1774) - [ES - 64043] ; Galba truncatula =   Galba truncatula (O.F. Müller, 1774)&lt;/i&gt; - [ES - 64043] ; Lymnaea truncatula ; Lymnaea truncatula (O.F.Müller, 1774)</t>
  </si>
  <si>
    <t xml:space="preserve">2023-06-26</t>
  </si>
  <si>
    <t xml:space="preserve">Euglesa subtruncata (Malm, 1855)</t>
  </si>
  <si>
    <t xml:space="preserve">Euglesa subtruncata ; Euglesa subtruncata (Malm, 1855) ; P.subtruncatum f. incrassata ; Pisidium subtruncatum ; Pisidium subtruncatum Malm, 1855 ; Pisidium subtruncatum, Malm, 1855</t>
  </si>
  <si>
    <t xml:space="preserve">2017-10-27</t>
  </si>
  <si>
    <t xml:space="preserve">Dreissenidae</t>
  </si>
  <si>
    <t xml:space="preserve">Dreissena polymorpha (Pallas, 1771)</t>
  </si>
  <si>
    <t xml:space="preserve">Dreissena polymorpha (Pallas, 1771) ; Dreissena polymorpha polymorpha (Pallas, 1771)</t>
  </si>
  <si>
    <t xml:space="preserve">Dreissena polymorpha ; Dreissena polymorpha (Pallas, 1771) ; Dreissena polymorpha polymorpha ; Dreissena polymorpha polymorpha (Pallas, 1771) ; Dreissensia polymorpha (Pallas, 1771) ; Moule zébrée - Dreissena polymorpha (Pallas, 1771) ; Moule zébrée / Dreissena polymorpha (Pallas, 1771)</t>
  </si>
  <si>
    <t xml:space="preserve">1898-07-01</t>
  </si>
  <si>
    <t xml:space="preserve">2022-10-19</t>
  </si>
  <si>
    <t xml:space="preserve">Physidae</t>
  </si>
  <si>
    <t xml:space="preserve">Physella acuta (Draparnaud, 1805)</t>
  </si>
  <si>
    <t xml:space="preserve">Haitia acuta (Draparnaud, 1805) ; PHysella acuta ; Physa acuta ; Physa acuta Draparnaud, 1805 ; Physella acuta ; Physella acuta (Draparnaud, 1805) ; Physella acuta (Draparnaud, 1805)</t>
  </si>
  <si>
    <t xml:space="preserve">1980-08-20</t>
  </si>
  <si>
    <t xml:space="preserve">2023-05-02</t>
  </si>
  <si>
    <t xml:space="preserve">Limacidae</t>
  </si>
  <si>
    <t xml:space="preserve">Limax maximus Linnaeus, 1758</t>
  </si>
  <si>
    <t xml:space="preserve">Limace léopard - Limax maximus Linnaeus, 1758 ; Limace léopard / Limax maximus Linnaeus, 1758 ; Limax cinereus ; Limax cinereus O.F.Müller, 1774 ; Limax maximus ; Limax maximus (Linnaeus, 1758) ; Limax maximus Linnaeus, 1758</t>
  </si>
  <si>
    <t xml:space="preserve">Cochlostomatidae</t>
  </si>
  <si>
    <t xml:space="preserve">Cochlostoma septemspirale (Razoumowsky, 1789)</t>
  </si>
  <si>
    <t xml:space="preserve">Cochlostoma septemspirale (Razoumowsky, 1789) ; Cochlostoma septemspirale septemspirale (Razoumowsky, 1789)</t>
  </si>
  <si>
    <t xml:space="preserve">Cochlostoma septemspirale ; Cochlostoma septemspirale (Razoumowsky, 1789) ; Cochlostoma septemspirale (Razoumowsky, 1789) ; Cochlostoma septemspirale (Razoumowsky, 1789) Cochlostome commun ; Cochlostoma septemspirale =   Cochlostoma septemspirale (Razoumowsky, 1789) - [ES - 61987] ; Cochlostoma septemspirale =   Cochlostoma septemspirale (Razoumowsky, 1789)&lt;/i&gt; - [ES - 61987] ; Cochlostoma septemspirale septemspirale ; Cochlostoma septemspirale septemspirale (Razoumowsky, 1789)</t>
  </si>
  <si>
    <t xml:space="preserve">1872-01-01</t>
  </si>
  <si>
    <t xml:space="preserve">2023-05-22</t>
  </si>
  <si>
    <t xml:space="preserve">Clausiliidae</t>
  </si>
  <si>
    <t xml:space="preserve">Clausilia rugosa (Draparnaud, 1801)</t>
  </si>
  <si>
    <t xml:space="preserve">Clausilia rugosa (Draparnaud, 1801) ; Clausilia rugosa andusiensis Coutagne, 1886 ; Clausilia rugosa belonidea Bourguignat, 1877 ; Clausilia rugosa lamalouensis A. Letourneux, 1877 ; Clausilia rugosa parvula A. Férussac, 1807 ; Clausilia rugosa provincialis Coutagne, 1886 ; Clausilia rugosa reboudii Dupuy, 1851 ; Clausilia rugosa rugosa (Draparnaud, 1801)</t>
  </si>
  <si>
    <t xml:space="preserve">Clausilia ; Clausilia andusiensis ; Clausilia hypochra Coutagne, 1886 ; Clausilia parvula ; Clausilia parvula (A.Férussac, 1807) ; Clausilia rugosa ; Clausilia rugosa (Draparnaud, 1801) ; Clausilia rugosa =   Clausilia rugosa (Draparnaud, 1801) - [ES - 199853] ; Clausilia rugosa =   Clausilia rugosa (Draparnaud, 1801)&lt;/i&gt; - [ES - 199853] ; Clausilia rugosa andusiensis ; Clausilia rugosa andusiensis Coutagne, 1886 ; Clausilia rugosa belonidea ; Clausilia rugosa belonidea Bourguignat, 1877 ; Clausilia rugosa lamalouensis ; Clausilia rugosa lamalouensis A.Letourneux, 1877 ; Clausilia rugosa parvula ; Clausilia rugosa parvula (A. Férussac, 1807) ; Clausilia rugosa parvula (A.Férussac, 1807) ; Clausilia rugosa parvula A. Férussac, 1807 ; Clausilia rugosa parvula A.Férussac, 1807 ; Clausilia rugosa provincialis Coutagne, 1886 ; Clausilia rugosa reboudi ; Clausilia rugosa reboudii ; Clausilia rugosa reboudii Dupuy, 1851 ; Clausilia rugosa rugosa ; Clausilia rugosa rugosa (Draparnaud, 1801) ; Clausilie lisse - Clausilia rugosa parvula (A. Férussac, 1807) ; Clausilie lisse / Clausilia rugosa parvula (A. Férussac, 1807)</t>
  </si>
  <si>
    <t xml:space="preserve">2023-03-21</t>
  </si>
  <si>
    <t xml:space="preserve">Succineidae</t>
  </si>
  <si>
    <t xml:space="preserve">Succinea putris (Linnaeus, 1758)</t>
  </si>
  <si>
    <t xml:space="preserve">Ambrette amphibie - Succinea putris (Linnaeus, 1758) ; Ambrette amphibie / Succinea putris (Linnaeus, 1758) ; Ambrette amphibie =   Succinea putris (Linnaeus, 1758)&lt;/i&gt; - [ES - 64169] ; Succinea amphibia ; Succinea amphibia Draparnaud, 1801 ; Succinea putris ; Succinea putris      (Linnaeus, 1758) ; Succinea putris (Linnaeus, 1758) ; Succinea putris =   Succinea putris (Linnaeus, 1758) - [ES - 64169] ; Succinea putris =   Succinea putris (Linnaeus, 1758)&lt;/i&gt; - [ES - 64169]</t>
  </si>
  <si>
    <t xml:space="preserve">Ellobiidae</t>
  </si>
  <si>
    <t xml:space="preserve">Carychium minimum O.F. Müller, 1774</t>
  </si>
  <si>
    <t xml:space="preserve">Carychium minimum ; Carychium minimum  O.F. Müller, 1774 ; Carychium minimum (O.F. Müller, 1774) ; Carychium minimum =   Carychium minimum O.F. Müller, 1774 - [ES - 64035] ; Carychium minimum O.F. Müller, 1774 ; Carychium minimum O.F.Müller, 1774</t>
  </si>
  <si>
    <t xml:space="preserve">1826-01-01</t>
  </si>
  <si>
    <t xml:space="preserve">2022-09-20</t>
  </si>
  <si>
    <t xml:space="preserve">Planorbidae</t>
  </si>
  <si>
    <t xml:space="preserve">Ancylus fluviatilis O.F. Müller, 1774</t>
  </si>
  <si>
    <t xml:space="preserve">Ancylus fluviatilis ; Ancylus fluviatilis  O.F. Müller, 1774 ; Ancylus fluviatilis =   Ancylus fluviatilis O.F. Müller, 1774 - [ES - 64124] ; Ancylus fluviatilis =   Ancylus fluviatilis O.F. Müller, 1774&lt;/i&gt; - [ES - 64124] ; Ancylus fluviatilis O.F. Müller, 1774 ; Ancylus fluviatilis O.F.Müller, 1774</t>
  </si>
  <si>
    <t xml:space="preserve">2023-04-21</t>
  </si>
  <si>
    <t xml:space="preserve">Valvatidae</t>
  </si>
  <si>
    <t xml:space="preserve">Valvata cristata O.F. Müller, 1774</t>
  </si>
  <si>
    <t xml:space="preserve">Valvata cristata ; Valvata cristata   O.F. Müller, 1774 ; Valvata cristata =   Valvata cristata O.F. Müller, 1774 - [ES - 62002] ; Valvata cristata O.F. Müller, 1774 ; Valvata cristata O.F.Müller, 1774</t>
  </si>
  <si>
    <t xml:space="preserve">1981-08-01</t>
  </si>
  <si>
    <t xml:space="preserve">Tateidae</t>
  </si>
  <si>
    <t xml:space="preserve">Potamopyrgus antipodarum (Gray, 1843)</t>
  </si>
  <si>
    <t xml:space="preserve">Hydrobie des antipodes - Potamopyrgus antipodarum (J. E. Gray, 1843) ; Hydrobie des antipodes / Potamopyrgus antipodarum (J. E. Gray, 1843) ; Potamopyrgus antipodarum ; Potamopyrgus antipodarum (Gray, 1843) ; Potamopyrgus antipodarum (Gray, 1843) ; Potamopyrgus antipodarum (J. E. Gray, 1843) ; Potamopyrgus antipodarum (J.E.Gray, 1843) ; Potamopyrgus antipodarum =   Potamopyrgus antipodarum (Gray, 1843)&lt;/i&gt; - [ES - 62131] ; Potamopyrgus antipodarum = Potamopyrgus antipodarum (Gray, 1843) - [ES - 62131]</t>
  </si>
  <si>
    <t xml:space="preserve">1980-10-01</t>
  </si>
  <si>
    <t xml:space="preserve">Helicodontidae</t>
  </si>
  <si>
    <t xml:space="preserve">Helicodonta obvoluta (O.F. Müller, 1774)</t>
  </si>
  <si>
    <t xml:space="preserve">Helicodonta obvoluta (O.F. Müller, 1774) ; Helicodonta obvoluta obvoluta (O.F. Müller, 1774)</t>
  </si>
  <si>
    <t xml:space="preserve">Helicodonta obvoluta ; Helicodonta obvoluta (O.F. Müller, 1774) ; Helicodonta obvoluta (O.F.Müller, 1774) ; Helicodonta obvoluta =   Helicodonta obvoluta (O.F. Müller, 1774) - [ES - 64268] ; Helicodonta obvoluta =   Helicodonta obvoluta (O.F. Müller, 1774)&lt;/i&gt; - [ES - 64268] ; Helicodonta obvoluta obvoluta ; Helicodonta obvoluta obvoluta (O.F. Müller, 1774) ; Helicodonta obvoluta obvoluta =   Helicodonta obvoluta obvoluta (O.F. Müller, 1774) - [SSES - 163246] ; Veloutée plane ; Veloutée plane - Helicodonta obvoluta (O.F. Müller, 1774) ; Veloutée plane / Helicodonta obvoluta (O.F. Müller, 1774) ; aucun</t>
  </si>
  <si>
    <t xml:space="preserve">Cochlicopidae</t>
  </si>
  <si>
    <t xml:space="preserve">Cochlicopa lubrica (O.F. Müller, 1774)</t>
  </si>
  <si>
    <t xml:space="preserve">Cochlicopa lubrica ; Cochlicopa lubrica (O.F. Müller, 1774) ; Cochlicopa lubrica (O.F.Müller, 1774) ; Cochlicopa lubrica =   Cochlicopa lubrica (O.F. Müller, 1774) - [ES - 64156] ; Cochlicopa lubrica =   Cochlicopa lubrica (O.F. Müller, 1774)&lt;/i&gt; - [ES - 64156] ; Cochlicopa repentina ; Cochlicopa repentina Hudec, 1960 ; aucun</t>
  </si>
  <si>
    <t xml:space="preserve">2022-11-12</t>
  </si>
  <si>
    <t xml:space="preserve">Cochlodina laminata (Montagu, 1803)</t>
  </si>
  <si>
    <t xml:space="preserve">Cochlodina laminata (Montagu, 1803) ; Cochlodina laminata laminata (Montagu, 1803)</t>
  </si>
  <si>
    <t xml:space="preserve">Cochlodina laminata ; Cochlodina laminata (Montagu, 1803) ; Cochlodina laminata =   Cochlodina laminata (Montagu, 1803) - [ES - 199855] ; Cochlodina laminata = Cochlodina laminata (Montagu, 1803) - [ES - 199855] ; Cochlodina laminata laminata ; Cochlodina laminata laminata (Montagu, 1803) ; aucun</t>
  </si>
  <si>
    <t xml:space="preserve">1949-12-31</t>
  </si>
  <si>
    <t xml:space="preserve">2023-05-27</t>
  </si>
  <si>
    <t xml:space="preserve">Enidae</t>
  </si>
  <si>
    <t xml:space="preserve">Merdigera obscura (O.F. Müller, 1774)</t>
  </si>
  <si>
    <t xml:space="preserve">163029 ; Bulime boueux - Merdigera obscura (O.F. Müller, 1774) ; Bulime boueux / Merdigera obscura (O.F. Müller, 1774) ; Bulimus obscurus ; Ena obscura ; Ena obscura (O.F.Müller, 1774) ; Merdigera obscura ; Merdigera obscura (O.F. M¸ller, 1774) ; Merdigera obscura (O.F. Muller, 1774) ; Merdigera obscura (O.F. Müller, 1774) ; Merdigera obscura (O.F.Müller, 1774) ; Merdigera obscura =   Merdigera obscura (O.F. Müller, 1774) - [ES - 163029] ; Merdigera obscura =   Merdigera obscura (O.F. Müller, 1774)&lt;/i&gt; - [ES - 163029] ; Merdigera obscura = Merdigera obscura (O.F. Müller, 1774) - [ES - 163029] ; aucun</t>
  </si>
  <si>
    <t xml:space="preserve">2023-06-11</t>
  </si>
  <si>
    <t xml:space="preserve">Carychium tridentatum (Risso, 1826)</t>
  </si>
  <si>
    <t xml:space="preserve">Carychium elongatum ; Carychium elongatum A. &amp; J.B.Villa, 1841 ; Carychium tridentatum ; Carychium tridentatum (Risso, 1826) ; Carychium tridentatum =   Carychium tridentatum (Risso, 1826) - [ES - 64036] ; Carychium tridentatum =   Carychium tridentatum (Risso, 1826)&lt;/i&gt; - [ES - 64036]</t>
  </si>
  <si>
    <t xml:space="preserve">2022-09-13</t>
  </si>
  <si>
    <t xml:space="preserve">Arianta arbustorum (Linnaeus, 1758)</t>
  </si>
  <si>
    <t xml:space="preserve">Arianta arbustorum (Linnaeus, 1758) ; Arianta arbustorum alpicola (A. Férussac, 1821) ; Arianta arbustorum arbustorum (Linnaeus, 1758)</t>
  </si>
  <si>
    <t xml:space="preserve">163345 ; Arianta arbustorum ; Arianta arbustorum (Linnaeus, 1758) ; Arianta arbustorum =   Arianta arbustorum (Linnaeus, 1758) - [ES - 64245] ; Arianta arbustorum =   Arianta arbustorum (Linnaeus, 1758)&lt;/i&gt; - [ES - 64245] ; Arianta arbustorum alpicola ; Arianta arbustorum alpicola (A. Férussac, 1821) ; Arianta arbustorum alpicola (A.Férussac, 1821) ; Arianta arbustorum alpicola =   Arianta arbustorum alpicola (A. Férussac, 1821) - [SSES - 163345] ; Arianta arbustorum alpicola =   Arianta arbustorum alpicola (A. Férussac, 1821)&lt;/i&gt; - [SSES - 163345] ; Arianta arbustorum alpicola = Arianta arbustorum alpicola (A. Férussac, 1821) - [SSES - 163345] ; Arianta arbustorum arbustorum ; Arianta arbustorum arbustorum (Linnaeus, 1758) ; Hélice des bois ; Helix arbustorum ; Helix arbustorum Linnaeus, 1758</t>
  </si>
  <si>
    <t xml:space="preserve">Zebrina detrita (O.F. Müller, 1774)</t>
  </si>
  <si>
    <t xml:space="preserve">199907 ; Bulime zébré - Zebrina detrita (O.F. Müller, 1774) ; Bulime zébré / Zebrina detrita (O.F. Müller, 1774) ; Bulimus radiatus ; Bulimus radiatus Bruguière, 1789 ; Zebrina detrita ; Zebrina detrita (O.F. Muller, 1774) ; Zebrina detrita (O.F. Müller, 1774) ; Zebrina detrita (O.F. Müller, 1774) Bulime zébré ; Zebrina detrita (O.F.Müller, 1774) ; Zebrina detrita =   Zebrina detrita (O.F. Müller, 1774) - [ES - 199907] ; Zebrina detrita detrita ; Zebrina detrita detrita (O.F. Müller, 1774)</t>
  </si>
  <si>
    <t xml:space="preserve">2023-06-25</t>
  </si>
  <si>
    <t xml:space="preserve">Clausilia bidentata (Strøm, 1765)</t>
  </si>
  <si>
    <t xml:space="preserve">Clausilia bidentata (Strøm, 1765) ; Clausilia bidentata abietina Dupuy, 1849 ; Clausilia bidentata bidentata (Strøm, 1765) ; Clausilia bidentata crenulata Risso, 1826</t>
  </si>
  <si>
    <t xml:space="preserve">Clausilia bidentata ; Clausilia bidentata (Ström, 1765) ; Clausilia bidentata (Strøm, 1765) ; Clausilia bidentata =   Clausilia bidentata (Strøm, 1765) - [ES - 64161] ; Clausilia bidentata = Clausilia bidentata (Strøm, 1765) - [ES - 64161] ; Clausilia bidentata abietina ; Clausilia bidentata abietina Dupuy, 1849 ; Clausilia bidentata bidentata ; Clausilia bidentata bidentata (Strøm, 1765) ; Clausilia bidentata crenulata ; Clausilie commune - Clausilia bidentata (Strøm, 1765) ; Clausilie commune / Clausilia bidentata (Strøm, 1765) ; aucun</t>
  </si>
  <si>
    <t xml:space="preserve">1873-01-01</t>
  </si>
  <si>
    <t xml:space="preserve">Euglesa nitida (Jenyns, 1832)</t>
  </si>
  <si>
    <t xml:space="preserve">Euglesa nitida ; Euglesa nitida (Jenyns, 1832) ; Euglesa nitida = Euglesa nitida (Jenyns, 1832) - [ES - 531206] ; P.nitidum f. crassa ; Pisidium nitidum ; Pisidium nitidum Jenyns, 1832 ; Pisidium nitidum, Jenyns, 1832</t>
  </si>
  <si>
    <t xml:space="preserve">2022-07-20</t>
  </si>
  <si>
    <t xml:space="preserve">Geomitridae</t>
  </si>
  <si>
    <t xml:space="preserve">Helicella itala (Linnaeus, 1758)</t>
  </si>
  <si>
    <t xml:space="preserve">Helicella itala (Linnaeus, 1758) ; Helicella itala itala (Linnaeus, 1758)</t>
  </si>
  <si>
    <t xml:space="preserve">Helicella ericetorum ; Helicella ericetorum (O.F.Müller, 1774) ; Helicella itala ; Helicella itala (Linnaeus, 1758) ; Helicella itala =   Helicella itala (Linnaeus, 1758) - [ES - 64230] ; Helicella itala = Helicella itala (Linnaeus, 1758) - [ES - 64230] ; Helicella itala itala ; Helicella itala itala (Linnaeus, 1758) ; Hélicelle trompette, Hélicelle des bruyères, le grand-ruban - Helicella itala (Linnaeus, 1758) ; Hélicelle trompette, Hélicelle des bruyères, le grand-ruban / Helicella itala (Linnaeus, 1758)</t>
  </si>
  <si>
    <t xml:space="preserve">2023-06-10</t>
  </si>
  <si>
    <t xml:space="preserve">Valloniidae</t>
  </si>
  <si>
    <t xml:space="preserve">Vallonia costata (O.F. Müller, 1774)</t>
  </si>
  <si>
    <t xml:space="preserve">Vallonia costata ; Vallonia costata (O.F. M¸ller, 1774) ; Vallonia costata (O.F. Müller, 1774) ; Vallonia costata (O.F. Müller, 1774) Vallonie costulée ; Vallonia costata (O.F.Müller, 1774) ; Vallonie costulée - Vallonia costata (O.F. Müller, 1774) ; Vallonie costulée / Vallonia costata (O.F. Müller, 1774)</t>
  </si>
  <si>
    <t xml:space="preserve">1870-12-31</t>
  </si>
  <si>
    <t xml:space="preserve">2022-11-08</t>
  </si>
  <si>
    <t xml:space="preserve">Macularia sylvatica (Draparnaud, 1801)</t>
  </si>
  <si>
    <t xml:space="preserve">#RÉF ! ; 812086 ; Cepaea sylvatica ; Cepaea sylvatica (Draparnaud, 1801) ; Cepaea sylvatica =   Macularia sylvatica (Draparnaud, 1801) - [ES - 163386] ; Escargot des forêts =   Macularia sylvatica (Draparnaud, 1801) - [ES - 812086] ; Macularia sylvatica ; Macularia sylvatica (Draparnaud, 1801) ; Macularia sylvatica (draparnaud, 1801) ; Macularia sylvatica =   Macularia sylvatica (Draparnaud, 1801) - [ES - 812086] ; Macularia sylvatica = Macularia sylvatica (Draparnaud, 1801) - [ES - 812086] ; aucun</t>
  </si>
  <si>
    <t xml:space="preserve">Vertiginidae</t>
  </si>
  <si>
    <t xml:space="preserve">Vertigo pygmaea (Draparnaud, 1801)</t>
  </si>
  <si>
    <t xml:space="preserve">Vertigo commun - Vertigo pygmaea (Draparnaud, 1801) ; Vertigo commun / Vertigo pygmaea (Draparnaud, 1801) ; Vertigo pygmaea ; Vertigo pygmaea (Draparnaud, 1801)</t>
  </si>
  <si>
    <t xml:space="preserve">Gastrodontidae</t>
  </si>
  <si>
    <t xml:space="preserve">Nesovitrea hammonis (Strøm, 1765)</t>
  </si>
  <si>
    <t xml:space="preserve">Nesovitrea hammonis ; Nesovitrea hammonis (Strøm, 1765) ; Nesovitrea hammonis (Ström, 1765) ; Nesovitrea hammonis (Strøm, 1765) ; Nesovitrea hammonis =   Nesovitrea hammonis (Strøm, 1765) - [ES - 163154] ; Nesovitrea hammonis =   Nesovitrea hammonis (Strøm, 1765)&lt;/i&gt; - [ES - 163154] ; Perpolita hammonis (Strøm, 1765) ; aucun</t>
  </si>
  <si>
    <t xml:space="preserve">1954-08-23</t>
  </si>
  <si>
    <t xml:space="preserve">Vertigo moulinsiana (Dupuy, 1849)</t>
  </si>
  <si>
    <t xml:space="preserve">Vertigo moulinsiana ; Vertigo moulinsiana (1016) ; Vertigo moulinsiana (Dupuy, 1849)</t>
  </si>
  <si>
    <t xml:space="preserve">2002-05-20</t>
  </si>
  <si>
    <t xml:space="preserve">Ampullaceana balthica (Linnaeus, 1758)</t>
  </si>
  <si>
    <t xml:space="preserve">Ampullaceana balthica ; Ampullaceana balthica (Linnaeus, 1758) ; Limnée commune - Radix balthica (Linnaeus, 1758) ; Limnée commune / Radix balthica (Linnaeus, 1758) ; Lymnaea ovata ; Lymnaea ovata Draparnaud, 1805 ; Radix balthica ; Radix balthica (Linnaeus, 1758) ; Radix balthica =   Ampullaceana balthica (Linnaeus, 1758) - [ES - 162889] ; Radix balthica!-labrata</t>
  </si>
  <si>
    <t xml:space="preserve">2023-02-18</t>
  </si>
  <si>
    <t xml:space="preserve">Hygromiidae</t>
  </si>
  <si>
    <t xml:space="preserve">Monacha cartusiana (O.F. Müller, 1774)</t>
  </si>
  <si>
    <t xml:space="preserve">Monacha cartusiana ; Monacha cartusiana (O.F. Meller, 1774) ; Monacha cartusiana (O.F. Muller, 1774) ; Monacha cartusiana (O.F. Müller, 1774) ; Monacha cartusiana (O.F.Müller, 1774) ; Petit moine - Monacha cartusiana (O.F. Müller, 1774) ; Petit moine / Monacha cartusiana (O.F. Müller, 1774)</t>
  </si>
  <si>
    <t xml:space="preserve">2023-07-01</t>
  </si>
  <si>
    <t xml:space="preserve">Punctidae</t>
  </si>
  <si>
    <t xml:space="preserve">Punctum pygmaeum (Draparnaud, 1801)</t>
  </si>
  <si>
    <t xml:space="preserve">Punctum pygmaeum ; Punctum pygmaeum (Draparnaud, 1801) ; Punctum pygmaeum =   Punctum pygmaeum (Draparnaud, 1801)&lt;/i&gt; - [ES - 163093] ; aucun</t>
  </si>
  <si>
    <t xml:space="preserve">2022-11-04</t>
  </si>
  <si>
    <t xml:space="preserve">Oxychilidae</t>
  </si>
  <si>
    <t xml:space="preserve">Oxychilus draparnaudi (H. Beck, 1837)</t>
  </si>
  <si>
    <t xml:space="preserve">Helix lucida ; Helix lucida Draparnaud, 1801 ; Oxychilus draparnaudi ; Oxychilus draparnaudi    (H. Beck, 1837) ; Oxychilus draparnaudi (Beck, 1837) ; Oxychilus draparnaudi (H. Beck, 1837) ; Oxychilus draparnaudi (H.Beck, 1837) ; Oxychilus draparnaudi draparnaudi ; Oxychilus draparnaudi draparnaudi (Beck, 1837) ; aucun</t>
  </si>
  <si>
    <t xml:space="preserve">2023-06-17</t>
  </si>
  <si>
    <t xml:space="preserve">Oxyloma elegans (Risso, 1826)</t>
  </si>
  <si>
    <t xml:space="preserve">Oxyloma elegans (Risso, 1826) ; Oxyloma elegans elegans (Risso, 1826)</t>
  </si>
  <si>
    <t xml:space="preserve">Oxyloma elegans ; Oxyloma elegans  (Risso, 1826) ; Oxyloma elegans (Risso, 1826) ; Oxyloma elegans =   Oxyloma elegans (Risso, 1826) - [ES - 199882] ; Oxyloma elegans elegans ; Oxyloma elegans elegans (Risso, 1826) ; Succinea pfeifferi ; Succinea pfeifferi Rossmässler, 1835</t>
  </si>
  <si>
    <t xml:space="preserve">2023-06-21</t>
  </si>
  <si>
    <t xml:space="preserve">Radix auricularia (Linnaeus, 1758)</t>
  </si>
  <si>
    <t xml:space="preserve">Lymnaea auricularia ; Lymnaea auricularia (Linnaeus, 1758) ; Radix auricularia ; Radix auricularia (Linnaeus, 1758) ; Radix auricularia (Linnaeus, 1758) ; Radix auricularia auricularia ; Radix sp  (Linnaeus, 1758)</t>
  </si>
  <si>
    <t xml:space="preserve">2022-08-02</t>
  </si>
  <si>
    <t xml:space="preserve">Zonitoides nitidus (O.F. Müller, 1774)</t>
  </si>
  <si>
    <t xml:space="preserve">Zonitoides nitidus ; Zonitoides nitidus (O.F. Müller, 1774) ; Zonitoides nitidus (O.F.Müller, 1774) ; Zonitoides nitidus =   Zonitoides nitidus (O.F. Müller, 1774)&lt;/i&gt; - [ES - 64201]</t>
  </si>
  <si>
    <t xml:space="preserve">Valvata piscinalis (O.F. Müller, 1774)</t>
  </si>
  <si>
    <t xml:space="preserve">Valvata piscinalis ; Valvata piscinalis (O.F. Müller, 1774) ; Valvata piscinalis (O.F.Müller, 1774) ; Valvata piscinalis piscinalis</t>
  </si>
  <si>
    <t xml:space="preserve">1980-08-22</t>
  </si>
  <si>
    <t xml:space="preserve">2022-02-09</t>
  </si>
  <si>
    <t xml:space="preserve">Sphaerium lacustre (O.F. Müller, 1774)</t>
  </si>
  <si>
    <t xml:space="preserve">Musculium lacustre ; Musculium lacustre (O.F. Müller, 1774) ; Musculium lacustre (O.F.Müller, 1774) ; Musculium lacustre, (O.F. Müller, 1774) ; Sphaerium lacustre ; Sphaerium lacustre (O.F. Müller, 1774) ; Sphaerium lacustre (O.F.Müller, 1774)</t>
  </si>
  <si>
    <t xml:space="preserve">2019-09-19</t>
  </si>
  <si>
    <t xml:space="preserve">Gyraulus albus (O.F. Müller, 1774)</t>
  </si>
  <si>
    <t xml:space="preserve">Gyraulus albus ; Gyraulus albus (O.F. Müller, 1774) ; Gyraulus albus (O.F.Müller, 1774)</t>
  </si>
  <si>
    <t xml:space="preserve">Euglesa henslowana (Sheppard, 1825)</t>
  </si>
  <si>
    <t xml:space="preserve">Euglesa henslowana (Sheppard, 1825) ; Pisidium henslowanum ; Pisidium henslowanum (Sheppard, 1823) ; Pisidium henslowanum (Sheppard, 1825) ; Pisidium henslowanum, (Sheppard, 1823)</t>
  </si>
  <si>
    <t xml:space="preserve">Euconulidae</t>
  </si>
  <si>
    <t xml:space="preserve">Euconulus fulvus (O.F. Müller, 1774)</t>
  </si>
  <si>
    <t xml:space="preserve">Euconulus fulvus (O.F. Müller, 1774) ; Euconulus fulvus fulvus (O.F. Müller, 1774)</t>
  </si>
  <si>
    <t xml:space="preserve">Conule des bois - Euconulus fulvus (O.F. Müller, 1774) ; Conule des bois / Euconulus fulvus (O.F. Müller, 1774) ; Conule des bois =   Euconulus fulvus (O.F. Müller, 1774) - [ES - 163108] ; Euconulus alderi (J.E. Gray, 1840)  ; Euconulus callopisticus ; Euconulus callopisticus (Bourguignat, 1880) ; Euconulus fulvus ; Euconulus fulvus (O.F. Müller, 1774) ; Euconulus fulvus (O.F.Müller, 1774) ; Euconulus fulvus =   Euconulus fulvus (O.F. Müller, 1774) - [ES - 163108] ; Euconulus fulvus fulvus ; Euconulus trochiformis ; Euconulus trochiformis (Montagu, 1803) ; aucun</t>
  </si>
  <si>
    <t xml:space="preserve">Hippeutis complanatus (Linnaeus, 1758)</t>
  </si>
  <si>
    <t xml:space="preserve">Hippeutis complanata ; Hippeutis complanatus ; Hippeutis complanatus (Linnaeus, 1758)</t>
  </si>
  <si>
    <t xml:space="preserve">2021-09-24</t>
  </si>
  <si>
    <t xml:space="preserve">Trochulus hispidus (Linnaeus, 1758)</t>
  </si>
  <si>
    <t xml:space="preserve">Helix hispida ; Helix hispida Linnaeus, 1758 ; Trichia hispida ; Trichia hispida (Linnaeus, 1758) ; Trochulus hispidus ; Trochulus hispidus (Linnaeus, 1758) ; Trochulus hispidus =   Trochulus hispidus (Linnaeus, 1758) - [ES - 416747] ; Trochulus hispidus =   Trochulus hispidus (Linnaeus, 1758)&lt;/i&gt; - [ES - 416747]</t>
  </si>
  <si>
    <t xml:space="preserve">Euglesa personata (Malm, 1855)</t>
  </si>
  <si>
    <t xml:space="preserve">Euglesa personata ; Euglesa personata (Malm, 1855) ; Euglesa personata = Euglesa personata (Malm, 1855) - [ES - 531208] ; Pisidium personatum ; Pisidium personatum Malm, 1855 ; Pisidium personatum, Malm, 1855</t>
  </si>
  <si>
    <t xml:space="preserve">Unionidae</t>
  </si>
  <si>
    <t xml:space="preserve">Anodonta anatina (Linnaeus, 1758)</t>
  </si>
  <si>
    <t xml:space="preserve">Anodonta anatina ; Anodonta anatina (Linnaeus, 1758) ; Anodonta anatina anatina ; Anodonta anatina anatina (Linnaeus, 1758) ; Anodonte des rivières - Anodonta anatina (Linnaeus, 1758) ; Anodonte des rivières / Anodonta anatina (Linnaeus, 1758)</t>
  </si>
  <si>
    <t xml:space="preserve">2023-02-07</t>
  </si>
  <si>
    <t xml:space="preserve">Pristilomatidae</t>
  </si>
  <si>
    <t xml:space="preserve">Vitrea subrimata (Reinhardt, 1871)</t>
  </si>
  <si>
    <t xml:space="preserve">Vitrea subrimata ; Vitrea subrimata (Reinhardt, 1871) ; Vitrea subrimata =   Vitrea subrimata (Reinhardt, 1871) - [ES - 163101] ; aucun</t>
  </si>
  <si>
    <t xml:space="preserve">1976-04-28</t>
  </si>
  <si>
    <t xml:space="preserve">2022-10-02</t>
  </si>
  <si>
    <t xml:space="preserve">Arion vulgaris Moquin-Tandon, 1855</t>
  </si>
  <si>
    <t xml:space="preserve">Arion lusitanicus ; Arion lusitanicus J.Mabille, 1868 ; Arion vulgaris ; Arion vulgaris  Moquin-Tandon, 1855 ; Arion vulgaris (Moquin-Tandon, 1855) ; Arion vulgaris Moquin-Tandon, 1855</t>
  </si>
  <si>
    <t xml:space="preserve">2002-06-05</t>
  </si>
  <si>
    <t xml:space="preserve">Pupillidae</t>
  </si>
  <si>
    <t xml:space="preserve">Pupilla muscorum (Linnaeus, 1758)</t>
  </si>
  <si>
    <t xml:space="preserve">Maillot des mousses - Pupilla bigranata (Rossmässler, 1839) ; Maillot des mousses - Pupilla muscorum (Linnaeus, 1758) ; Maillot des mousses / Pupilla bigranata (Rossmässler, 1839) ; Maillot des mousses / Pupilla muscorum (Linnaeus, 1758) ; Pupa marginata ; Pupa marginata Draparnaud, 1801 ; Pupilla bigranata ; Pupilla bigranata (Rossmässler, 1839) ; Pupilla muscorum ; Pupilla muscorum (Linnaeus, 1758)</t>
  </si>
  <si>
    <t xml:space="preserve">2023-02-13</t>
  </si>
  <si>
    <t xml:space="preserve">Vallonia excentrica Sterki, 1893</t>
  </si>
  <si>
    <t xml:space="preserve">Vallonia excentrica ; Vallonia excentrica  Sterki, 1893 ; Vallonia excentrica Sterki, 1893 ; Vallonie des pelouses - Vallonia excentrica Sterki, 1893 ; Vallonie des pelouses / Vallonia excentrica Sterki, 1893</t>
  </si>
  <si>
    <t xml:space="preserve">1960-07-01</t>
  </si>
  <si>
    <t xml:space="preserve">2021-09-25</t>
  </si>
  <si>
    <t xml:space="preserve">Chondrinidae</t>
  </si>
  <si>
    <t xml:space="preserve">Abida secale (Draparnaud, 1801)</t>
  </si>
  <si>
    <t xml:space="preserve">Abida secale (Draparnaud, 1801) ; Abida secale secale (Draparnaud, 1801)</t>
  </si>
  <si>
    <t xml:space="preserve">162984 ; Abida secale ; Abida secale (Draparnaud, 1801) ; Abida secale secale ; Abida secale secale (Draparnaud, 1801) ; Abida secale secale =   Abida secale secale (Draparnaud, 1801) - [SSES - 162984] ; Pupa decemplicata ; Pupa decemplicata Locard, 1881 ; Pupa oyonnaxia ; Pupa oyonnaxia Locard, 1881 ; Pupa secaliformis ; Pupa secaliformis Chatenier, 1888 ; Pupa sublevigata ; Pupa sublevigata Bourguignat, 1864</t>
  </si>
  <si>
    <t xml:space="preserve">1864-01-01</t>
  </si>
  <si>
    <t xml:space="preserve">Anodonta cygnea (Linnaeus, 1758)</t>
  </si>
  <si>
    <t xml:space="preserve">Anodonta cygnea ; Anodonta cygnea (Linnaeus, 1758) ; Anodonta cygnea cygnea ; Anodonta cygnea cygnea (Linnaeus, 1758) ; Anodonte des étangs - Anodonta cygnea (Linnaeus, 1758) ; Anodonte des étangs / Anodonta cygnea (Linnaeus, 1758)</t>
  </si>
  <si>
    <t xml:space="preserve">2023-05-26</t>
  </si>
  <si>
    <t xml:space="preserve">Vertigo antivertigo (Draparnaud, 1801)</t>
  </si>
  <si>
    <t xml:space="preserve">Vertigo antivertigo ; Vertigo antivertigo (Draparnaud, 1801) ; Vertigo antivertigo =   Vertigo antivertigo (Draparnaud, 1801) - [ES - 163017]</t>
  </si>
  <si>
    <t xml:space="preserve">Hygromia cinctella (Draparnaud, 1801)</t>
  </si>
  <si>
    <t xml:space="preserve">Hygromia cinctella ; Hygromia cinctella (Draparnaud, 1801)</t>
  </si>
  <si>
    <t xml:space="preserve">Gyraulus parvus (Say, 1817)</t>
  </si>
  <si>
    <t xml:space="preserve">Gyraulus laevis ; Gyraulus laevis (Alder, 1838) ; Gyraulus parvus ; Gyraulus parvus (Say, 1817)</t>
  </si>
  <si>
    <t xml:space="preserve">1984-03-13</t>
  </si>
  <si>
    <t xml:space="preserve">Euconulus alderi (J.E. Gray, 1840)</t>
  </si>
  <si>
    <t xml:space="preserve">Euconulus alderi ; Euconulus alderi (Gray, 1840) ; Euconulus fulvus (O.F. Müller, 1774) ; Euconulus praticola ; Euconulus praticola (Reinhardt, 1883) ; Euconulus praticola =   Euconulus praticola (Reinhardt, 1883)&lt;/i&gt; - [ES - 163110]</t>
  </si>
  <si>
    <t xml:space="preserve">1984-07-17</t>
  </si>
  <si>
    <t xml:space="preserve">Lymnaea stagnalis (Linnaeus, 1758)</t>
  </si>
  <si>
    <t xml:space="preserve">Lymnaea stagnalis ; Lymnaea stagnalis (Linnaeus, 1758)</t>
  </si>
  <si>
    <t xml:space="preserve">Vitrinidae</t>
  </si>
  <si>
    <t xml:space="preserve">Vitrina pellucida (O.F. Müller, 1774)</t>
  </si>
  <si>
    <t xml:space="preserve">Vitrina pellucida ; Vitrina pellucida (O.F. Müller, 1774) ; Vitrina pellucida (O.F.Müller, 1774) ; Vitrina pellucida =   Vitrina pellucida (O.F. Müller, 1774) - [ES - 64197] ; Vitrina pellucida pellucida ; aucun ; vitrina pellucida</t>
  </si>
  <si>
    <t xml:space="preserve">Cochlicopa lubricella (Porro, 1838)</t>
  </si>
  <si>
    <t xml:space="preserve">Cochlicopa lubrica (O.F. Müller, 1774) ; Cochlicopa lubricella ; Cochlicopa lubricella (Porro, 1838) ; Cochlicopa lubricella (Rossmassler, 1834) ; Cochlicopa lubricella (Rossmässler, 1834) ; Cochlicopa lubricella =   Cochlicopa lubricella (Porro, 1838) - [ES - 593042] ; Cochlicopa lubricella =   Cochlicopa lubricella (Porro, 1838) - [ES - 64157] ; aucun</t>
  </si>
  <si>
    <t xml:space="preserve">Aegopinella pura (Alder, 1830)</t>
  </si>
  <si>
    <t xml:space="preserve">Aegopinella pura ; Aegopinella pura (Alder, 1830) ; Aegopinella pura (Alder, 1830) Petite luisantine ; Aegopinella pura =   Aegopinella pura (Alder, 1830) - [ES - 56503] ; Aegopinella pura =   Aegopinella pura (Alder, 1830)&lt;/i&gt; - [ES - 56503] ; Petite luisantine - Aegopinella pura (Alder, 1830) ; Petite luisantine / Aegopinella pura (Alder, 1830) ; aucun</t>
  </si>
  <si>
    <t xml:space="preserve">1955-08-01</t>
  </si>
  <si>
    <t xml:space="preserve">2022-08-28</t>
  </si>
  <si>
    <t xml:space="preserve">Odhneripisidium moitessierianum (Paladilhe, 1866)</t>
  </si>
  <si>
    <t xml:space="preserve">Odhneripisidium moitessierianum ; Odhneripisidium moitessierianum (Paladilhe, 1866) ; Pisidium moitessierianum ; Pisidium moitessierianum Paladihe, 1866 ; Pisidium moitessierianum, Paladilhe, 1866</t>
  </si>
  <si>
    <t xml:space="preserve">2017-10-03</t>
  </si>
  <si>
    <t xml:space="preserve">Candidula unifasciata (Poiret, 1801)</t>
  </si>
  <si>
    <t xml:space="preserve">Candidula unifasciata (Poiret, 1801) ; Candidula unifasciata unifasciata (Poiret, 1801)</t>
  </si>
  <si>
    <t xml:space="preserve">Candidula unifasciata ; Candidula unifasciata (Poiret, 1801) ; Candidula unifasciata unifasciata ; Candidula unifasciata unifasciata (Poiret, 1801) ; Hélicette du thym - Candidula unifasciata (Poiret, 1801) ; Hélicette du thym / Candidula unifasciata (Poiret, 1801)</t>
  </si>
  <si>
    <t xml:space="preserve">2023-02-19</t>
  </si>
  <si>
    <t xml:space="preserve">Phenacolimax major (A. Férussac, 1807)</t>
  </si>
  <si>
    <t xml:space="preserve">Phenacolimax major ; Phenacolimax major (A. Férussac, 1807) ; Phenacolimax major (A.Férussac, 1807) ; Semilimace des plaines - Phenacolimax major (A. Férussac, 1807) ; Semilimace des plaines / Phenacolimax major (A. Férussac, 1807) ; aucun</t>
  </si>
  <si>
    <t xml:space="preserve">2023-03-18</t>
  </si>
  <si>
    <t xml:space="preserve">Vallonia pulchella (O.F. Müller, 1774)</t>
  </si>
  <si>
    <t xml:space="preserve">Vallonia pulchella ; Vallonia pulchella  (O.F. Müller, 1774) ; Vallonia pulchella (O.F. Müller, 1774) ; Vallonia pulchella (O.F.Müller, 1774) ; Vallonie trompette - Vallonia pulchella (O.F. Müller, 1774) ; Vallonie trompette / Vallonia pulchella (O.F. Müller, 1774) ; vallonia pulchella</t>
  </si>
  <si>
    <t xml:space="preserve">2022-11-03</t>
  </si>
  <si>
    <t xml:space="preserve">Granaria variabilis (Draparnaud, 1801)</t>
  </si>
  <si>
    <t xml:space="preserve">162975 ; Granaria variabilis ; Granaria variabilis (Draparnaud, 1801) ; Granaria variabilis (Draparnaud, 1801) Maillot variable ; Granaria variabilis =   Granaria variabilis (Draparnaud, 1801) - [ES - 162975] ; Granaria variabilis = Granaria variabilis (Draparnaud, 1801) - [ES - 162975] ; Maillot variable =   Granaria variabilis (Draparnaud, 1801) - [ES - 162975] ; Pupa arctespira ; Pupa arctespira Locard, 1894 ; Pupa delphinensis ; Pupa delphinensis Locard, 1894 ; Pupa mea ; Pupa mea Locard, 1894 ; Pupa nova ; Pupa nova Locard, 1894 ; Pupa variabilis ; Pupa variabilis Draparnaud, 1801</t>
  </si>
  <si>
    <t xml:space="preserve">2023-05-10</t>
  </si>
  <si>
    <t xml:space="preserve">Acanthinula aculeata (O.F. Müller, 1774)</t>
  </si>
  <si>
    <t xml:space="preserve">Acanthinula aculeata ; Acanthinula aculeata (O.F. Müller, 1774) ; Acanthinula aculeata (O.F.Müller, 1774) ; Acanthinula aculeata =   Acanthinula aculeata (O.F. Müller, 1774) - [ES - 162964] ; Acanthinula aculeata =   Acanthinula aculeata (O.F. Müller, 1774)&lt;/i&gt; - [ES - 162964] ; Escargotin hérisson =   Acanthinula aculeata (O.F. Müller, 1774) - [ES - 162964] ; aucun</t>
  </si>
  <si>
    <t xml:space="preserve">2022-11-01</t>
  </si>
  <si>
    <t xml:space="preserve">Limax cinereoniger Wolf, 1803</t>
  </si>
  <si>
    <t xml:space="preserve">Grande limace - Limax cinereoniger Wolf, 1803 ; Limax cinereoniger ; Limax cinereoniger (Wolf, 1803) ; Limax cinereoniger Wolf, 1803 ; aucun</t>
  </si>
  <si>
    <t xml:space="preserve">Sphaerium corneum (Linnaeus, 1758)</t>
  </si>
  <si>
    <t xml:space="preserve">SpHaerium corneum ; Sphaerium corneum ; Sphaerium corneum (Linnaeus, 1758) ; Sphaerium corneum, (Linnaeus, 1758)</t>
  </si>
  <si>
    <t xml:space="preserve">1958-01-01</t>
  </si>
  <si>
    <t xml:space="preserve">2022-10-16</t>
  </si>
  <si>
    <t xml:space="preserve">Vallonia enniensis (Gredler, 1856)</t>
  </si>
  <si>
    <t xml:space="preserve">Vallonia enniensis ; Vallonia enniensis (Gredler, 1856) ; Vallonia enniensis (Gredler, 1856)</t>
  </si>
  <si>
    <t xml:space="preserve">1981-01-01</t>
  </si>
  <si>
    <t xml:space="preserve">2021-08-01</t>
  </si>
  <si>
    <t xml:space="preserve">Vitrea crystallina (O.F. Müller, 1774)</t>
  </si>
  <si>
    <t xml:space="preserve">Vitrea crystallina ; Vitrea crystallina (O.F. Müller, 1774) ; Vitrea crystallina (O.F. Müller, 1774) ; Vitrea crystallina (O.F.Müller, 1774) ; Vitrea crystallina =   Vitrea crystallina (O.F. Müller, 1774) - [ES - 163103]</t>
  </si>
  <si>
    <t xml:space="preserve">2022-08-03</t>
  </si>
  <si>
    <t xml:space="preserve">Ferussaciidae</t>
  </si>
  <si>
    <t xml:space="preserve">Cecilioides acicula (O.F. Müller, 1774)</t>
  </si>
  <si>
    <t xml:space="preserve">Aiguillette commune - Cecilioides acicula (O.F. Müller, 1774) ; Aiguillette commune / Cecilioides acicula (O.F. Müller, 1774) ; Cecilioides acicula ; Cecilioides acicula (O.F. Müller, 1774) ; Cecilioides acicula (O.F. Müller, 1774) Aiguillette commune ; Cecilioides acicula (O.F.Müller, 1774)</t>
  </si>
  <si>
    <t xml:space="preserve">2022-08-09</t>
  </si>
  <si>
    <t xml:space="preserve">Acroloxidae</t>
  </si>
  <si>
    <t xml:space="preserve">Acroloxus lacustris (Linnaeus, 1758)</t>
  </si>
  <si>
    <t xml:space="preserve">Acroloxus lacustris ; Acroloxus lacustris (Linnaeus, 1758)</t>
  </si>
  <si>
    <t xml:space="preserve">2021-06-02</t>
  </si>
  <si>
    <t xml:space="preserve">Pisidium amnicum (O.F. Müller, 1774)</t>
  </si>
  <si>
    <t xml:space="preserve">Pisidium amnicum ; Pisidium amnicum (O.F. Müller, 1774) ; Pisidium amnicum (O.F.Müller, 1774) ; Pisidium amnicum, (O.F. Müller, 1774)</t>
  </si>
  <si>
    <t xml:space="preserve">2020-09-05</t>
  </si>
  <si>
    <t xml:space="preserve">Camaenidae</t>
  </si>
  <si>
    <t xml:space="preserve">Fruticicola fruticum (O.F. Müller, 1774)</t>
  </si>
  <si>
    <t xml:space="preserve">Bradybaena fruticum ; Bradybaena fruticum (O.F.Müller, 1774) ; Famille : Sphaeriidae Deshayes, 1855 (1820) ; Fruticicola fruticum ; Fruticicola fruticum (O.F. Müller, 1774) ; Fruticicola fruticum (O.F.Müller, 1774)</t>
  </si>
  <si>
    <t xml:space="preserve">2023-06-01</t>
  </si>
  <si>
    <t xml:space="preserve">Vertigo angustior Jeffreys, 1830</t>
  </si>
  <si>
    <t xml:space="preserve">Vertigo angustior ; Vertigo angustior Jeffreys, 1830 ; Vertigo angustior (1014) ; Vertigo angustior Jeffreys, 1830 ; Vertigo venetzii ; Vertigo venetzii Charpentier, 1837</t>
  </si>
  <si>
    <t xml:space="preserve">Jaminia quadridens (O.F. Müller, 1774)</t>
  </si>
  <si>
    <t xml:space="preserve">Jaminia quadridens (O.F. Müller, 1774) ; Jaminia quadridens elongata (Moquin-Tandon, 1856) ; Jaminia quadridens quadridens (O.F. Müller, 1774)</t>
  </si>
  <si>
    <t xml:space="preserve">163026 ; Bulime inverse - Jaminia quadridens (O.F. Müller, 1774) ; Bulime inverse / Jaminia quadridens (O.F. Müller, 1774) ; Jaminia quadridens ; Jaminia quadridens (O.F. Müller, 1774) ; Jaminia quadridens (O.F.Müller, 1774) ; Jaminia quadridens =   Jaminia quadridens (O.F. Müller, 1774) - [ES - 199871] ; Jaminia quadridens elongata ; Jaminia quadridens elongata (Moquin-Tandon, 1856) ; Jaminia quadridens quadridens ; Jaminia quadridens quadridens (O.F. Müller, 1774)</t>
  </si>
  <si>
    <t xml:space="preserve">2023-04-18</t>
  </si>
  <si>
    <t xml:space="preserve">Euomphalia strigella (Draparnaud, 1801)</t>
  </si>
  <si>
    <t xml:space="preserve">Euomphalia strigella (Draparnaud, 1801) ; Euomphalia strigella strigella (Draparnaud, 1801)</t>
  </si>
  <si>
    <t xml:space="preserve">Euomphalia strigella ; Euomphalia strigella (Draparnaud, 1801) ; Euomphalia strigella =   Euomphalia strigella (Draparnaud, 1801) - [ES - 199865] ; Euomphalia strigella strigella ; Euomphalia strigella strigella (Draparnaud, 1801) ; Helix strigella ; Helix strigella Draparnaud, 1801 ; Moine de Draparnaud - Euomphalia strigella (Draparnaud, 1801) ; Moine de Draparnaud / Euomphalia strigella (Draparnaud, 1801) ; Moine de Draparnaud =   Euomphalia strigella (Draparnaud, 1801) - [ES - 199865]</t>
  </si>
  <si>
    <t xml:space="preserve">2023-06-02</t>
  </si>
  <si>
    <t xml:space="preserve">Planorbis carinatus O.F. Müller, 1774</t>
  </si>
  <si>
    <t xml:space="preserve">Planorbis carinatus ; Planorbis carinatus  O.F. Müller, 1774 ; Planorbis carinatus O.F. Müller, 1774 ; Planorbis carinatus O.F.Müller, 1774</t>
  </si>
  <si>
    <t xml:space="preserve">Euglesa milium (Held, 1836)</t>
  </si>
  <si>
    <t xml:space="preserve">Euglesa milium (Held, 1836) ; Pisidium milium ; Pisidium milium Held, 1836 ; Pisidium milium, Held, 1836</t>
  </si>
  <si>
    <t xml:space="preserve">Chondrina avenacea (Bruguière, 1792)</t>
  </si>
  <si>
    <t xml:space="preserve">Chondrina avenacea (Bruguière, 1792) ; Chondrina avenacea avenacea (Bruguière, 1792)</t>
  </si>
  <si>
    <t xml:space="preserve">162998 ; Chondrina avenacea ; Chondrina avenacea (Bruguiére, 1792) ; Chondrina avenacea (Bruguière, 1792) ; Chondrina avenacea (Bruguière, 1792) Maillot avoine ; Chondrina avenacea =   Chondrina avenacea (Bruguière, 1792) - [ES - 199848] ; Chondrina avenacea =   Chondrina avenacea (Bruguière, 1792)&lt;/i&gt; - [ES - 199848] ; Chondrina avenacea avenacea ; Chondrina avenacea avenacea (Bruguière, 1792) ; Chondrina avenacea avenacea =   Chondrina avenacea avenacea (Bruguière, 1792) - [SSES - 162998] ; Pupa aveniformis ; Pupa aveniformis Chatenier, 1888 ; Pupa cerealis ; Pupa cerealis Locard, 1881 ; Pupa minima ; Pupa minima Locard, 1881</t>
  </si>
  <si>
    <t xml:space="preserve">1881-01-01</t>
  </si>
  <si>
    <t xml:space="preserve">Edentiella edentula (Draparnaud, 1805)</t>
  </si>
  <si>
    <t xml:space="preserve">Edentiella edentula (Draparnaud, 1805) ; Edentiella edentula edentula (Draparnaud, 1805)</t>
  </si>
  <si>
    <t xml:space="preserve">Edentiella edentula ; Edentiella edentula (Draparnaud, 1805) ; Edentiella edentula edentula ; Edentiella edentula edentula (Draparnaud, 1805) ; Helix depilata Draparnaud, 1801 ; Petasina edentula ; Petasina edentula (Draparnaud, 1805) ; Petasina edentula edentula ; [Missing] depilata ; edentiella edentula</t>
  </si>
  <si>
    <t xml:space="preserve">2022-08-29</t>
  </si>
  <si>
    <t xml:space="preserve">Helix lucorum Linnaeus, 1758</t>
  </si>
  <si>
    <t xml:space="preserve">199869 ; Helix lucorum ; Helix lucorum Linnaeus, 1758 ; Helix lucorum lucorum ; Helix lucorum lucorum Linnaeus, 1758</t>
  </si>
  <si>
    <t xml:space="preserve">1883-01-01</t>
  </si>
  <si>
    <t xml:space="preserve">Planorbis planorbis (Linnaeus, 1758)</t>
  </si>
  <si>
    <t xml:space="preserve">Planorbe commune - Planorbis planorbis (Linnaeus, 1758) ; Planorbe commune / Planorbis planorbis (Linnaeus, 1758) ; Planorbis planorbis ; Planorbis planorbis (Linnaeus, 1758)</t>
  </si>
  <si>
    <t xml:space="preserve">2023-02-02</t>
  </si>
  <si>
    <t xml:space="preserve">Pyramidulidae</t>
  </si>
  <si>
    <t xml:space="preserve">Pyramidula pusilla (Vallot, 1801)</t>
  </si>
  <si>
    <t xml:space="preserve">162971 ; Pyramidula pusilla ; Pyramidula pusilla (Vallot, 1801) ; Pyramidula pusilla (Vallot, 1801) Pyramidule commun ; Pyramidula pusilla =   Pyramidula pusilla (Vallot, 1801) - [ES - 162971]</t>
  </si>
  <si>
    <t xml:space="preserve">1998-12-27</t>
  </si>
  <si>
    <t xml:space="preserve">Armiger crista (Linnaeus, 1758)</t>
  </si>
  <si>
    <t xml:space="preserve">#RÉF ! ; Armiger crista ; Armiger crista (Linnaeus, 1758) ; Gyraulus crista ; Gyraulus crista (Linnaeus, 1758) ; Gyraulus crista (Linnaeus, 1758)</t>
  </si>
  <si>
    <t xml:space="preserve">1977-01-01</t>
  </si>
  <si>
    <t xml:space="preserve">2019-01-01</t>
  </si>
  <si>
    <t xml:space="preserve">Ena montana (Draparnaud, 1801)</t>
  </si>
  <si>
    <t xml:space="preserve">Bulime montagnard ; Ena montana ; Ena montana (Draparnaud, 1801) ; Ena montana =   Ena montana (Draparnaud, 1801) - [ES - 163028] ; Ena montana =   Ena montana (Draparnaud, 1801)&lt;/i&gt; - [ES - 163028]</t>
  </si>
  <si>
    <t xml:space="preserve">Macrogastra plicatula (Draparnaud, 1801)</t>
  </si>
  <si>
    <t xml:space="preserve">Macrogastra plicatula (Draparnaud, 1801) ; Macrogastra plicatula plicatula (Draparnaud, 1801)</t>
  </si>
  <si>
    <t xml:space="preserve">Iphigena plicatula =   Macrogastra plicatula (Draparnaud, 1801) - [ES - 416674] ; Macrogastra plicatula ; Macrogastra plicatula (Draparnaud, 1801) ; Macrogastra plicatula (draparnaud, 1801) ; Macrogastra plicatula =   Macrogastra plicatula (Draparnaud, 1801) - [ES - 199875] ; Macrogastra plicatula =   Macrogastra plicatula (Draparnaud, 1801)&lt;/i&gt; - [ES - 199875] ; Macrogastra plicatula plicatula ; aucun</t>
  </si>
  <si>
    <t xml:space="preserve">2021-09-30</t>
  </si>
  <si>
    <t xml:space="preserve">Euglesa supina (A. Schmidt, 1851)</t>
  </si>
  <si>
    <t xml:space="preserve">Euglesa supina ; Euglesa supina (A.Schmidt, 1850) ; Pisidium supinum ; Pisidium supinum A.Schmidt, 1851 ; Pisidium supinum, A. Schmidt, 1851</t>
  </si>
  <si>
    <t xml:space="preserve">2017-03-13</t>
  </si>
  <si>
    <t xml:space="preserve">Lehmannia marginata (O.F. Müller, 1774)</t>
  </si>
  <si>
    <t xml:space="preserve">Lehmannia marginata ; Lehmannia marginata (O.F. Müller, 1774) ; Lehmannia marginata (O.F.Müller, 1774) ; Limax marginatus ; Limax marginatus O.F.Müller, 1774 ; aucun</t>
  </si>
  <si>
    <t xml:space="preserve">2023-04-23</t>
  </si>
  <si>
    <t xml:space="preserve">Vertigo substriata (Jeffreys, 1833)</t>
  </si>
  <si>
    <t xml:space="preserve">Vertigo substriata ; Vertigo substriata (Jeffreys, 1833)</t>
  </si>
  <si>
    <t xml:space="preserve">1984-07-15</t>
  </si>
  <si>
    <t xml:space="preserve">Succinella oblonga (Draparnaud, 1801)</t>
  </si>
  <si>
    <t xml:space="preserve">Succinea oblonga ; Succinea oblonga Draparnaud, 1801 ; Succinella oblonga ; Succinella oblonga (Draparnaud, 1801) ; Succinella oblonga =   Succinella oblonga (Draparnaud, 1801)&lt;/i&gt; - [ES - 162934]</t>
  </si>
  <si>
    <t xml:space="preserve">Vitrea contracta (Westerlund, 1871)</t>
  </si>
  <si>
    <t xml:space="preserve">Cristalline ombiliquée - Vitrea contracta (Westerlund, 1871) ; Cristalline ombiliquée / Vitrea contracta (Westerlund, 1871) ; Vitrea contracta ; Vitrea contracta (Westerlund, 1871) ; Vitrea contracta (Westerlund, 1871) Cristalline ombiliquée</t>
  </si>
  <si>
    <t xml:space="preserve">2022-11-02</t>
  </si>
  <si>
    <t xml:space="preserve">Aegopinella nitens (Michaud, 1831)</t>
  </si>
  <si>
    <t xml:space="preserve">Aegopinella nitens ; Aegopinella nitens (Michaud, 1831) ; Aegopinella nitens =   Aegopinella nitens (Michaud, 1831) - [ES - 163148] ; Aegopinella nitens =   Aegopinella nitens (Michaud, 1831)&lt;/i&gt; - [ES - 163148] ; Aegopinella nitens = Aegopinella nitens (Michaud, 1831) - [ES - 163148] ; Retinella nitens Gmelin, 1791 ; aucun</t>
  </si>
  <si>
    <t xml:space="preserve">1931-01-12</t>
  </si>
  <si>
    <t xml:space="preserve">Lauriidae</t>
  </si>
  <si>
    <t xml:space="preserve">Lauria cylindracea (da Costa, 1778)</t>
  </si>
  <si>
    <t xml:space="preserve">Lauria cylindracea ; Lauria cylindracea (Da Costa, 1778) ; Lauria cylindracea (da Costa, 1778) ; Lauria cylindracea (da Costa, 1778) Maillot commun ; Pupa umbilicata ; Pupa umbilicata Draparnaud, 1801</t>
  </si>
  <si>
    <t xml:space="preserve">2023-02-20</t>
  </si>
  <si>
    <t xml:space="preserve">Agriolimacidae</t>
  </si>
  <si>
    <t xml:space="preserve">Deroceras reticulatum (O.F. Müller, 1774)</t>
  </si>
  <si>
    <t xml:space="preserve">Deroceras cf. reticulatum ; Deroceras reticulatum ; Deroceras reticulatum (O.F. M¸ller, 1774) ; Deroceras reticulatum (O.F. Müller, 1774) ; Deroceras reticulatum (O.F.Müller, 1774)</t>
  </si>
  <si>
    <t xml:space="preserve">1972-01-01</t>
  </si>
  <si>
    <t xml:space="preserve">2023-06-22</t>
  </si>
  <si>
    <t xml:space="preserve">Euglesa hibernica (Westerlund, 1894)</t>
  </si>
  <si>
    <t xml:space="preserve">Euglesa hibernica ; Euglesa hibernica (Westerlund, 1894) ; Euglesa hibernica = Euglesa hibernica (Westerlund, 1894) - [ES - 531203] ; Pisidium hibernicum ; Pisidium hibernicum Westerlund, 1894 ; Pisidium hibernicum, Westerlund, 1894</t>
  </si>
  <si>
    <t xml:space="preserve">Ferrissia californica (Rowell, 1863)</t>
  </si>
  <si>
    <t xml:space="preserve">Ferrissia californica ; Ferrissia californica (Rowell, 1863) ; Ferrissia clessiniana ; Ferrissia clessiniana (Jickeli, 1882) ; Ferrissia clessiniana sensu Falkner et al., 2002</t>
  </si>
  <si>
    <t xml:space="preserve">2022-05-07</t>
  </si>
  <si>
    <t xml:space="preserve">Unio mancus Lamarck, 1819</t>
  </si>
  <si>
    <t xml:space="preserve">Unio mancus Lamarck, 1819 ; Unio mancus mancus Lamarck, 1819 ; Unio mancus requienii Michaud, 1831</t>
  </si>
  <si>
    <t xml:space="preserve">Unio bourgeticus ; Unio bourgeticus Bourguignat, 1882 ; Unio elongatulus (1033) ; Unio elongatulus C.Pfeiffer, 1825 ; Unio mancus ; Unio mancus Lamarck, 1819 ; Unio mancus (1033) ; Unio mancus Lamarck, 1819 ; Unio mancus bourgeticus ; Unio mancus bourgeticus Bourguignat, 1882 ; Unio mancus mancus ; Unio mancus requienii ; Unio mancus requienii Michaud, 1831</t>
  </si>
  <si>
    <t xml:space="preserve">1882-12-31</t>
  </si>
  <si>
    <t xml:space="preserve">Truncatellinidae</t>
  </si>
  <si>
    <t xml:space="preserve">Truncatellina cylindrica (J.B. Férussac, 1807)</t>
  </si>
  <si>
    <t xml:space="preserve">Maillotin mousseron - Truncatellina cylindrica (A. Férussac, 1807) ; Maillotin mousseron / Truncatellina cylindrica (A. Férussac, 1807) ; Truncatellina cylindrica ; Truncatellina cylindrica (A. Férussac, 1807) ; Truncatellina cylindrica (J.B.Férussac, 1807)</t>
  </si>
  <si>
    <t xml:space="preserve">1969-12-31</t>
  </si>
  <si>
    <t xml:space="preserve">2022-08-01</t>
  </si>
  <si>
    <t xml:space="preserve">A4</t>
  </si>
  <si>
    <t xml:space="preserve">Euglesa obtusalis (Lamarck, 1818)</t>
  </si>
  <si>
    <t xml:space="preserve">Euglesa obtusalis ; Euglesa obtusalis (Lamarck, 1818) ; Euglesa obtusalis (Lamarck, 1818) ; Pisidium obtusale ; Pisidium obtusale (Lamarck, 1818) ; Pisidium obtusale, (Lamarck, 1818)</t>
  </si>
  <si>
    <t xml:space="preserve">Anisus vorticulus (Troschel, 1834)</t>
  </si>
  <si>
    <t xml:space="preserve">Anisus vorticulus ; Anisus vorticulus (4056) ; Anisus vorticulus (4087) ; Anisus vorticulus (Troschel, 1834)</t>
  </si>
  <si>
    <t xml:space="preserve">1927-01-01</t>
  </si>
  <si>
    <t xml:space="preserve">A2</t>
  </si>
  <si>
    <t xml:space="preserve">Truncatellina callicratis (Scacchi, 1833)</t>
  </si>
  <si>
    <t xml:space="preserve">198714 ; Maillotin denté - Truncatellina callicratis (Scacchi, 1833) ; Maillotin denté / Truncatellina callicratis (Scacchi, 1833) ; Truncatellina callicratis ; Truncatellina callicratis (Scacchi, 1833) ; Truncatellina callicratis (Scacchi, 1833) Maillotin denté</t>
  </si>
  <si>
    <t xml:space="preserve">2022-11-07</t>
  </si>
  <si>
    <t xml:space="preserve">Pupilla triplicata (S. Studer, 1820)</t>
  </si>
  <si>
    <t xml:space="preserve">Maillot pygmée - Pupilla triplicata (S. Studer, 1820) ; Maillot pygmée / Pupilla triplicata (S. Studer, 1820) ; Pupilla triplicata ; Pupilla triplicata (S. Studer, 1820) ; Pupilla triplicata (S. Studer, 1820) Maillot pygmée ; Pupilla triplicata (S.Studer, 1820)</t>
  </si>
  <si>
    <t xml:space="preserve">Backeljaia gigaxii (L. Pfeiffer, 1847)</t>
  </si>
  <si>
    <t xml:space="preserve">Backeljaia gigaxii ; Backeljaia gigaxii (L. Pfeiffer, 1847) ; Backeljaia gigaxii (L.Pfeiffer, 1847) ; Candidula gigax ; Candidula gigaxii ; Candidula gigaxii (L. Pfeiffer, 1847) ; Candidula gigaxii (L. Pfeiffer, 1847) ; Candidula gigaxii (L. Pfeiffer, 1847) Hélicette chagrinée ; Candidula gigaxii (L. Pfeiffer, 1850) ; Candidula gigaxii (L.Pfeiffer, 1847) ; Helix heripensis ; Helix heripensis J.Mabille, 1877</t>
  </si>
  <si>
    <t xml:space="preserve">2023-02-24</t>
  </si>
  <si>
    <t xml:space="preserve">Oxychilus cellarius (O.F. Müller, 1774)</t>
  </si>
  <si>
    <t xml:space="preserve">Helix cellaria ; Helix cellaria O.F.Müller, 1774 ; Oxychilus cellarius ; Oxychilus cellarius (O.F. Müller, 1774) ; Oxychilus cellarius (O.F.Müller, 1774) ; Oxychilus draparnaudi (H. Beck, 1837)</t>
  </si>
  <si>
    <t xml:space="preserve">2022-08-14</t>
  </si>
  <si>
    <t xml:space="preserve">Unio crassus Philipsson, 1788</t>
  </si>
  <si>
    <t xml:space="preserve">Unio crassus Philipsson, 1788 ; Unio crassus courtillieri Hattemann, 1859 ; Unio crassus crassus Philipsson, 1788</t>
  </si>
  <si>
    <t xml:space="preserve">Mulette épaisse - Unio crassus Philipsson, 1788 ; Mulette épaisse / Unio crassus Philipsson, 1788 ; Unio crassus ; Unio crassus (1032) ; Unio crassus Philipsson, 1788 ; Unio crassus courtillieri ; Unio crassus courtillieri Hattemann, 1859 ; Unio crassus crassus</t>
  </si>
  <si>
    <t xml:space="preserve">1880-01-01</t>
  </si>
  <si>
    <t xml:space="preserve">Arion hortensis Férussac, 1819</t>
  </si>
  <si>
    <t xml:space="preserve">Arion hortensis ; Arion hortensis (A. Férussac, 1816) ; Arion hortensis A.Férussac, 1819 ; Arion hortensis Férussac, 1819 ; Loche noire - Arion hortensis A. Férussac, 1819 ; Loche noire / Arion hortensis A. Férussac, 1819</t>
  </si>
  <si>
    <t xml:space="preserve">Macrogastra ventricosa (Draparnaud, 1801)</t>
  </si>
  <si>
    <t xml:space="preserve">Macrogastra ventricosa (Draparnaud, 1801) ; Macrogastra ventricosa ventricosa (Draparnaud, 1801)</t>
  </si>
  <si>
    <t xml:space="preserve">Grande massue - Macrogastra ventricosa (Draparnaud, 1801) ; Grande massue / Macrogastra ventricosa (Draparnaud, 1801) ; Macrogastra ventricosa ; Macrogastra ventricosa (Draparnaud, 1801) ; Macrogastra ventricosa =   Macrogastra ventricosa (Draparnaud, 1801) - [ES - 199873] ; Macrogastra ventricosa ventricosa ; Macrogastra ventricosa ventricosa (Draparnaud, 1801)</t>
  </si>
  <si>
    <t xml:space="preserve">1877-01-01</t>
  </si>
  <si>
    <t xml:space="preserve">2023-04-04</t>
  </si>
  <si>
    <t xml:space="preserve">Odhneripisidium tenuilineatum (Stelfox, 1918)</t>
  </si>
  <si>
    <t xml:space="preserve">Odhneripisidium tenuilineatum ; Odhneripisidium tenuilineatum (Stelfox, 1918) ; Pisidium tenuilineatum ; Pisidium tenuilineatum Stelfox, 1918 ; Pisidium tenuilineatum, Stelfox, 1918</t>
  </si>
  <si>
    <t xml:space="preserve">Chondrula tridens (O.F. Müller, 1774)</t>
  </si>
  <si>
    <t xml:space="preserve">Chondrula tridens (O.F. Müller, 1774) ; Chondrula tridens tridens (O.F. Müller, 1774)</t>
  </si>
  <si>
    <t xml:space="preserve">Chondrula tridens ; Chondrula tridens (O.F. Müller, 1774) ; Chondrula tridens (O.F. Müller, 1774) ; Chondrula tridens (O.F.Müller, 1774) ; Chondrula tridens tridens ; Chondrula tridens tridens (O.F. Müller, 1774)</t>
  </si>
  <si>
    <t xml:space="preserve">Potomida littoralis (Cuvier, 1798)</t>
  </si>
  <si>
    <t xml:space="preserve">Mulette des rivières - Potomida littoralis (Cuvier, 1798) ; Mulette des rivières / Potomida littoralis (Cuvier, 1798) ; Potamida littoralis ; Potamida littoralis (Cuvier, 1797) ; Potomida littoralis ; Potomida littoralis (Cuvier, 1798) ; Potomida littoralis littoralis</t>
  </si>
  <si>
    <t xml:space="preserve">1930-01-01</t>
  </si>
  <si>
    <t xml:space="preserve">Isognomostoma isognomostomos (Schröter, 1784)</t>
  </si>
  <si>
    <t xml:space="preserve">Helix personatum ; Isognomostoma isognomostomos ; Isognomostoma isognomostomos (Schröter, 1784)</t>
  </si>
  <si>
    <t xml:space="preserve">2023-04-14</t>
  </si>
  <si>
    <t xml:space="preserve">Cernuella neglecta (Draparnaud, 1805)</t>
  </si>
  <si>
    <t xml:space="preserve">Caragouille élargie - Cernuella neglecta (Draparnaud, 1805) ; Caragouille élargie / Cernuella neglecta (Draparnaud, 1805) ; Cernuella neglecta ; Cernuella neglecta (Draparnaud, 1805)</t>
  </si>
  <si>
    <t xml:space="preserve">1954-08-26</t>
  </si>
  <si>
    <t xml:space="preserve">2022-12-31</t>
  </si>
  <si>
    <t xml:space="preserve">Unio pictorum (Linnaeus, 1758)</t>
  </si>
  <si>
    <t xml:space="preserve">Unio pictorum ; Unio pictorum (Linnaeus, 1758) ; Unio pictorum (Linnaeus. 1758) ; Unio pictorum-mancus</t>
  </si>
  <si>
    <t xml:space="preserve">2022-07-28</t>
  </si>
  <si>
    <t xml:space="preserve">Anisus vortex (Linnaeus, 1758)</t>
  </si>
  <si>
    <t xml:space="preserve">Anisus vortex ; Anisus vortex (Linnaeus, 1758)</t>
  </si>
  <si>
    <t xml:space="preserve">1982-09-25</t>
  </si>
  <si>
    <t xml:space="preserve">Menetus dilatatus (A. Gould, 1841)</t>
  </si>
  <si>
    <t xml:space="preserve">Menetus dilatatus ; Menetus dilatatus (A. Gould, 1841) ; Menetus dilatatus (A.A. Gould, 1841) ; Menetus dilatatus (A.Gould, 1841) ; Menetus dilatatus (Gould, 1841)</t>
  </si>
  <si>
    <t xml:space="preserve">2021-03-28</t>
  </si>
  <si>
    <t xml:space="preserve">Delphinatia fontenillii (Michaud, 1829)</t>
  </si>
  <si>
    <t xml:space="preserve">Delphinatia fontenillii (Michaud, 1829) ; Delphinatia fontenillii alpina (Michaud, 1831) ; Delphinatia fontenillii fontenillii (Michaud, 1829)</t>
  </si>
  <si>
    <t xml:space="preserve">823619 ; Chilostoma alpinum ; Chilostoma alpinum (Michaud, 1831) ; Chilostoma fontenillii ; Chilostoma fontenillii (Michaud, 1829) ; Chilostoma fontenillii alpinum ; Chilostoma fontenillii alpinum (Michaud, 1831) ; Chilostoma fontenillii fontenillii ; Delphinatia fontenillii (Michaud, 1829) ; Delphinatia fontenillii alpina ; Delphinatia fontenillii alpina (Michaud, 1831) ; Delphinatia fontenillii alpina (michaud, 1831) ; Delphinatia fontenillii alpina =   Delphinatia fontenillii alpina (Michaud, 1831) - [SSES - 823619] ; Delphinatia fontenillii fontenillii ; Delphinatia fontenillii fontenillii (Michaud, 1829) ; Hélicon des Préalpes</t>
  </si>
  <si>
    <t xml:space="preserve">2022-06-30</t>
  </si>
  <si>
    <t xml:space="preserve">Neritidae</t>
  </si>
  <si>
    <t xml:space="preserve">Theodoxus fluviatilis (Linnaeus, 1758)</t>
  </si>
  <si>
    <t xml:space="preserve">Theodoxus fluviatilis (Linnaeus, 1758) ; Theodoxus fluviatilis fluviatilis (Linnaeus, 1758)</t>
  </si>
  <si>
    <t xml:space="preserve">Theodoxus fluviatilis ; Theodoxus fluviatilis (Linnaeus, 1758) ; Theodoxus fluviatilis fluviatilis ; Theodoxus fluviatilis fluviatilis (Linnaeus, 1758)</t>
  </si>
  <si>
    <t xml:space="preserve">1954-08-22</t>
  </si>
  <si>
    <t xml:space="preserve">2023-03-07</t>
  </si>
  <si>
    <t xml:space="preserve">Aegopinella nitidula (Draparnaud, 1805)</t>
  </si>
  <si>
    <t xml:space="preserve">Aegopinella nitidula ; Aegopinella nitidula (Draparnaud, 1805) ; Aegopinella nitidula =   Aegopinella nitidula (Draparnaud, 1805) - [ES - 56502] ; Aegopinella nitidula =   Aegopinella nitidula (Draparnaud, 1805)&lt;/i&gt; - [ES - 56502] ; Grande luisantine - Aegopinella nitidula (Draparnaud, 1805) ; Grande luisantine / Aegopinella nitidula (Draparnaud, 1805) ; aucun</t>
  </si>
  <si>
    <t xml:space="preserve">2002-07-01</t>
  </si>
  <si>
    <t xml:space="preserve">Monachoides incarnatus (O.F. Müller, 1774)</t>
  </si>
  <si>
    <t xml:space="preserve">Monachoides incarnatus (O.F. Müller, 1774) ; Monachoides incarnatus incarnatus (O.F. Müller, 1774)</t>
  </si>
  <si>
    <t xml:space="preserve">Monachoides incarnatus ; Monachoides incarnatus (O.F. Müller, 1774) ; Monachoides incarnatus (O.F.Müller, 1774) ; Monachoides incarnatus incarnatus ; Perforatella incarnata ; Perforatella incarnata (O.F.Müller, 1774)</t>
  </si>
  <si>
    <t xml:space="preserve">1969-07-05</t>
  </si>
  <si>
    <t xml:space="preserve">Testacellidae</t>
  </si>
  <si>
    <t xml:space="preserve">Testacella haliotidea Draparnaud, 1801</t>
  </si>
  <si>
    <t xml:space="preserve">Testacella haliotidea ; Testacella haliotidea Draparnaud, 1801 ; Testacelle commune - Testacella haliotidea Draparnaud, 1801 ; Testacelle commune / Testacella haliotidea Draparnaud, 1801</t>
  </si>
  <si>
    <t xml:space="preserve">2023-05-06</t>
  </si>
  <si>
    <t xml:space="preserve">Trochulus sericeus (Draparnaud, 1801)</t>
  </si>
  <si>
    <t xml:space="preserve">Trochulus sericeus ; Trochulus sericeus (Draparnaud, 1801) ; aucun</t>
  </si>
  <si>
    <t xml:space="preserve">Milacidae</t>
  </si>
  <si>
    <t xml:space="preserve">Tandonia rustica (Millet, 1843)</t>
  </si>
  <si>
    <t xml:space="preserve">Pseudolimace chagrinée - Tandonia rustica (Millet, 1843) ; Pseudolimace chagrinée / Tandonia rustica (Millet, 1843) ; Tandonia rustica ; Tandonia rustica (Millet, 1843) ; aucun</t>
  </si>
  <si>
    <t xml:space="preserve">2006-01-01</t>
  </si>
  <si>
    <t xml:space="preserve">2023-05-14</t>
  </si>
  <si>
    <t xml:space="preserve">Xeroplexa intersecta (Poiret, 1801)</t>
  </si>
  <si>
    <t xml:space="preserve">Candidula intersecta ; Candidula intersecta (Poiret, 1801)</t>
  </si>
  <si>
    <t xml:space="preserve">1994-01-01</t>
  </si>
  <si>
    <t xml:space="preserve">Vertigo lilljeborgi (Westerlund, 1871)</t>
  </si>
  <si>
    <t xml:space="preserve">Vertigo lilljeborgi ; Vertigo lilljeborgi (Westerlund, 1871) ; Vertigo lilljeborgi =   Vertigo lilljeborgi (Westerlund, 1871) - [ES - 163021]</t>
  </si>
  <si>
    <t xml:space="preserve">2010-01-01</t>
  </si>
  <si>
    <t xml:space="preserve">2023-06-27</t>
  </si>
  <si>
    <t xml:space="preserve">Columella edentula (Draparnaud, 1805)</t>
  </si>
  <si>
    <t xml:space="preserve">Columella edentula ; Columella edentula (Draparnaud, 1805) ; Columella edentula =   Columella edentula (Draparnaud, 1805) - [ES - 163008] ; Columella edentula =   Columella edentula (Draparnaud, 1805)&lt;/i&gt; - [ES - 163008]</t>
  </si>
  <si>
    <t xml:space="preserve">2005-10-10</t>
  </si>
  <si>
    <t xml:space="preserve">2022-12-22</t>
  </si>
  <si>
    <t xml:space="preserve">Aciculidae</t>
  </si>
  <si>
    <t xml:space="preserve">Acicula lineata (Draparnaud, 1801)</t>
  </si>
  <si>
    <t xml:space="preserve">Acicula lineata (Draparnaud, 1801) ; Acicula lineata lineata (Draparnaud, 1801)</t>
  </si>
  <si>
    <t xml:space="preserve">Acicula lineata ; Acicula lineata (Draparnaud, 1801) ; Acicula lineata lineata ; Acicula lineata lineata (Draparnaud, 1801) ; Acicula lineata lineata (Draparnaud, 1801) Aiguillette bordée ; aucun</t>
  </si>
  <si>
    <t xml:space="preserve">Arion fasciatus (Nilsson, 1823)</t>
  </si>
  <si>
    <t xml:space="preserve">Arion circumscriptus ; Arion circumscriptus G.Johnston, 1828 ; Arion circumscriptus Johnston, 1828 ; Arion fasciatus ; Arion fasciatus (Nilsson, 1823) ; Arion silvaticus ; Arion silvaticus Lohmander, 1937 ; aucun</t>
  </si>
  <si>
    <t xml:space="preserve">1971-07-22</t>
  </si>
  <si>
    <t xml:space="preserve">2023-05-15</t>
  </si>
  <si>
    <t xml:space="preserve">Anisus spirorbis (Linnaeus, 1758)</t>
  </si>
  <si>
    <t xml:space="preserve">Anisus spirorbis ; Anisus spirorbis (Linnaeus, 1758) ; Anisus spirorbis-leucostoma</t>
  </si>
  <si>
    <t xml:space="preserve">1995-07-04</t>
  </si>
  <si>
    <t xml:space="preserve">2022-08-27</t>
  </si>
  <si>
    <t xml:space="preserve">Dreissena rostriformis bugensis Andrusov, 1897</t>
  </si>
  <si>
    <t xml:space="preserve">Dreissena bugensis ; Dreissena bugensis Andrusov, 1897 ; Dreissena rostriformis bugensis ; Dreissena rostriformis bugensis (Andrusov, 1897) ; Dreissena rostriformis bugensis Andrusov, 1897</t>
  </si>
  <si>
    <t xml:space="preserve">2016-04-12</t>
  </si>
  <si>
    <t xml:space="preserve">2023-03-15</t>
  </si>
  <si>
    <t xml:space="preserve">Viviparidae</t>
  </si>
  <si>
    <t xml:space="preserve">Viviparus viviparus (Linnaeus, 1758)</t>
  </si>
  <si>
    <t xml:space="preserve">Viviparus viviparus ; Viviparus viviparus (Linnaeus, 1758) ; Viviparus viviparus viviparus ; Viviparus viviparus viviparus (Linnaeus, 1758)</t>
  </si>
  <si>
    <t xml:space="preserve">2022-05-20</t>
  </si>
  <si>
    <t xml:space="preserve">Balea perversa (Linnaeus, 1758)</t>
  </si>
  <si>
    <t xml:space="preserve">Balea perversa ; Balea perversa (Linnaeus, 1758) ; Balea perversa =   Balea perversa (Linnaeus, 1758) - [ES - 163077] ; aucun</t>
  </si>
  <si>
    <t xml:space="preserve">2021-10-20</t>
  </si>
  <si>
    <t xml:space="preserve">Discus ruderatus (W. Hartmann, 1821)</t>
  </si>
  <si>
    <t xml:space="preserve">Bouton montagnard =   Discus ruderatus (W. Hartmann, 1821) - [ES - 199864] ; Discus ruderatus ; Discus ruderatus (W. Hartmann, 1821) ; Discus ruderatus (W.Hartmann, 1821) ; Discus ruderatus =   Discus ruderatus (W. Hartmann, 1821) - [ES - 199864] ; Discus ruderatus = Discus ruderatus (W. Hartmann, 1821) - [ES - 199864] ; Discus ruderatus ruderatus ; Discus ruderatus ruderatus (W. Hartmann, 1821) ; aucun</t>
  </si>
  <si>
    <t xml:space="preserve">1930-12-31</t>
  </si>
  <si>
    <t xml:space="preserve">2023-05-01</t>
  </si>
  <si>
    <t xml:space="preserve">Morlina glabra (Rossmässler, 1835)</t>
  </si>
  <si>
    <t xml:space="preserve">Morlina glabra (Rossmässler, 1835) ; Morlina glabra glabra (Rossmässler, 1835)</t>
  </si>
  <si>
    <t xml:space="preserve">Luisant étroit ; Morlina glabra ; Morlina glabra (Rossmässler, 1835) ; Morlina glabra =   Morlina glabra (Rossmässler, 1835) - [ES - 199878] ; Morlina glabra = Morlina glabra (Rossmässler, 1835) - [ES - 199878] ; Morlina glabra glabra ; Morlina glabra glabra (Rossmässler, 1835) ; Oxychilus glaber ; Oxychilus glaber (Rossmässler, 1835) ; aucun</t>
  </si>
  <si>
    <t xml:space="preserve">1969-07-04</t>
  </si>
  <si>
    <t xml:space="preserve">Clausilia dubia Draparnaud, 1805</t>
  </si>
  <si>
    <t xml:space="preserve">Clausilia dubia Draparnaud, 1805 ; Clausilia dubia dubia Draparnaud, 1805</t>
  </si>
  <si>
    <t xml:space="preserve">Clausilia dubia ; Clausilia dubia =   Clausilia dubia Draparnaud, 1805 - [ES - 199852] ; Clausilia dubia Draparnaud, 1805 ; Clausilia dubia dubia ; Clausilia dubia dubia Draparnaud, 1805 ; aucun</t>
  </si>
  <si>
    <t xml:space="preserve">2022-05-25</t>
  </si>
  <si>
    <t xml:space="preserve">Granaria frumentum (Draparnaud, 1801)</t>
  </si>
  <si>
    <t xml:space="preserve">Granaria frumentum (Draparnaud, 1801) ; Granaria frumentum frumentum (Draparnaud, 1801)</t>
  </si>
  <si>
    <t xml:space="preserve">Granaria frumentum ; Granaria frumentum (Draparnaud, 1801) ; Granaria frumentum frumentum ; Granaria frumentum frumentum (Draparnaud, 1801)</t>
  </si>
  <si>
    <t xml:space="preserve">2023-02-21</t>
  </si>
  <si>
    <t xml:space="preserve">Orculidae</t>
  </si>
  <si>
    <t xml:space="preserve">Sphyradium doliolum (Bruguière, 1792)</t>
  </si>
  <si>
    <t xml:space="preserve">Orcula doliolum ; Orcula doliolum (Bruguière, 1792) ; Sphyradium doliolum ; Sphyradium doliolum (Bruguière, 1792) ; Sphyradium doliolum (Bruguiëre, 1792)</t>
  </si>
  <si>
    <t xml:space="preserve">Arion subfuscus (Draparnaud, 1805)</t>
  </si>
  <si>
    <t xml:space="preserve">Arion subfuscus ; Arion subfuscus (Draparnaud, 1805) ; aucun</t>
  </si>
  <si>
    <t xml:space="preserve">1985-08-25</t>
  </si>
  <si>
    <t xml:space="preserve">2022-11-13</t>
  </si>
  <si>
    <t xml:space="preserve">Pectinidae</t>
  </si>
  <si>
    <t xml:space="preserve">Palliolum incomparabile (Risso, 1826)</t>
  </si>
  <si>
    <t xml:space="preserve">Palliolum incomparabilis Risso, 1826</t>
  </si>
  <si>
    <t xml:space="preserve">1996-09-04</t>
  </si>
  <si>
    <t xml:space="preserve">2013-10-15</t>
  </si>
  <si>
    <t xml:space="preserve">Solatopupa similis (Bruguière, 1792)</t>
  </si>
  <si>
    <t xml:space="preserve">Pupa cinerea ; Pupa cinerea Draparnaud, 1801 ; Solatopupa similis ; Solatopupa similis (Bruguiere, 1792) ; Solatopupa similis (Bruguière, 1792)</t>
  </si>
  <si>
    <t xml:space="preserve">Bathyomphalus contortus (Linnaeus, 1758)</t>
  </si>
  <si>
    <t xml:space="preserve">Bathyomphalus contortus ; Bathyomphalus contortus   (Linnaeus, 1758) ; Bathyomphalus contortus (Linnaeus, 1758)</t>
  </si>
  <si>
    <t xml:space="preserve">Pyramidula rupestris (Draparnaud, 1801)</t>
  </si>
  <si>
    <t xml:space="preserve">Pyramidula rupestris ; Pyramidula rupestris (Draparnaud, 1801) ; Pyramidula rupestris =   Pyramidula rupestris (Draparnaud, 1801) - [ES - 162970]</t>
  </si>
  <si>
    <t xml:space="preserve">Peregriana labiata (Rossmässler, 1835)</t>
  </si>
  <si>
    <t xml:space="preserve">Peregriana labiata (Rossmässler, 1835) ; Peregriana labiata (Rossmössler, 1835) ; Radix labiata ; Radix labiata (Rossmässler, 1835)</t>
  </si>
  <si>
    <t xml:space="preserve">1982-01-01</t>
  </si>
  <si>
    <t xml:space="preserve">2022-04-11</t>
  </si>
  <si>
    <t xml:space="preserve">Vitrea diaphana (S. Studer, 1820)</t>
  </si>
  <si>
    <t xml:space="preserve">Vitrea diaphana ; Vitrea diaphana (S. Studer, 1820) ; Vitrea diaphana (S.Studer, 1820) ; aucun</t>
  </si>
  <si>
    <t xml:space="preserve">2022-07-16</t>
  </si>
  <si>
    <t xml:space="preserve">Nesovitrea petronella (L. Pfeiffer, 1853)</t>
  </si>
  <si>
    <t xml:space="preserve">Nesovitrea petronella ; Nesovitrea petronella (L. Pfeiffer, 1853) ; Nesovitrea petronella (L.Pfeiffer, 1853) ; Nesovitrea petronella =   Nesovitrea petronella (L. Pfeiffer, 1853) - [ES - 163155] ; Retinella petronella (de Charpentier) ; aucun</t>
  </si>
  <si>
    <t xml:space="preserve">2020-08-04</t>
  </si>
  <si>
    <t xml:space="preserve">Aplexa hypnorum (Linnaeus, 1758)</t>
  </si>
  <si>
    <t xml:space="preserve">Aplexa hypnorum ; Aplexa hypnorum (Linnaeus, 1758) ; Physa hypnorum ; Physa hypnorum (Linnaeus, 1758) ; Physe élancée =   Aplexa hypnorum (Linnaeus, 1758)&lt;/i&gt; - [ES - 64069]</t>
  </si>
  <si>
    <t xml:space="preserve">1936-12-31</t>
  </si>
  <si>
    <t xml:space="preserve">Chilostoma zonatum (S. Studer, 1820)</t>
  </si>
  <si>
    <t xml:space="preserve">Chilostoma zonatum (S. Studer, 1820) ; Chilostoma zonatum flavovirens (Dumont &amp; Mortillet, 1852)</t>
  </si>
  <si>
    <t xml:space="preserve">Chilostoma zonatum (S. Studer, 1820) ; Chilostoma zonatum (S.Studer, 1820) ; Chilostoma zonatum flavovirens ; Chilostoma zonatum flavovirens (Dumont &amp; Mortillet, 1852) ; Chilostoma zonatum flavovirens =   Chilostoma zonatum flavovirens (Dumont &amp; Mortillet, 1852) - [SSES - 163359] ; Hélicon des granites ; aucun</t>
  </si>
  <si>
    <t xml:space="preserve">2012-07-01</t>
  </si>
  <si>
    <t xml:space="preserve">2022-06-07</t>
  </si>
  <si>
    <t xml:space="preserve">Xeropicta derbentina (Krynicki, 1836)</t>
  </si>
  <si>
    <t xml:space="preserve">Xeropicta derbentina ; Xeropicta derbentina (Krynicki, 1836)</t>
  </si>
  <si>
    <t xml:space="preserve">1998-12-31</t>
  </si>
  <si>
    <t xml:space="preserve">Macrogastra attenuata (Rossmässler, 1835)</t>
  </si>
  <si>
    <t xml:space="preserve">Macrogastra attenuata (Rossmässler, 1835) ; Macrogastra attenuata lineolata (Held, 1836) ; Macrogastra attenuata sabaudina (Bourguignat, 1877)</t>
  </si>
  <si>
    <t xml:space="preserve">Macrogastra attenuata ; Macrogastra attenuata (Rossmässler, 1835) ; Macrogastra attenuata lineolata ; Macrogastra attenuata lineolata (Held, 1836) ; Macrogastra attenuata sabaudina ; Macrogastra attenuata sabaudina (Bourguignat, 1877) ; Macrogastra lineolata ; Macrogastra lineolata (Held, 1836)</t>
  </si>
  <si>
    <t xml:space="preserve">Urticicola isaricus (Locard, 1882)</t>
  </si>
  <si>
    <t xml:space="preserve">Urticicola isaricus (Locard, 1882) ; Urticicola isaricus isaricus (Locard, 1882)</t>
  </si>
  <si>
    <t xml:space="preserve">Helix isarica ; Helix isarica Locard, 1882 ; Urticicola isaricus ; Urticicola isaricus (Locard, 1882) ; Urticicola isaricus isaricus ; Urticicola isaricus isaricus (Locard, 1882)</t>
  </si>
  <si>
    <t xml:space="preserve">2021-10-18</t>
  </si>
  <si>
    <t xml:space="preserve">Macrogastra rolphii (W. Turton, 1826)</t>
  </si>
  <si>
    <t xml:space="preserve">Macrogastra rolphii (W. Turton, 1826) ; Macrogastra rolphii rolphii (W. Turton, 1826)</t>
  </si>
  <si>
    <t xml:space="preserve">Macrogastra rolphii ; Macrogastra rolphii (Turton, 1826) ; Macrogastra rolphii (W. Turton, 1826) ; Macrogastra rolphii (W.Turton, 1826) ; Macrogastra rolphii rolphii ; Massue atlantique - Macrogastra rolphii (Turton, 1826) ; Massue atlantique / Macrogastra rolphii (Turton, 1826)</t>
  </si>
  <si>
    <t xml:space="preserve">1984-07-03</t>
  </si>
  <si>
    <t xml:space="preserve">2023-03-02</t>
  </si>
  <si>
    <t xml:space="preserve">Obscurella aprica (Mousson, 1847)</t>
  </si>
  <si>
    <t xml:space="preserve">Cochlostoma apricum ; Cochlostoma apricum (Mousson, 1847) ; Cyclostoma apricum ; Obscurella aprica ; Obscurella aprica (Mousson, 1847)</t>
  </si>
  <si>
    <t xml:space="preserve">1847-12-31</t>
  </si>
  <si>
    <t xml:space="preserve">Anisus leucostoma (Millet, 1813)</t>
  </si>
  <si>
    <t xml:space="preserve">Anisus leucostoma ; Anisus leucostoma (Millet, 1813)</t>
  </si>
  <si>
    <t xml:space="preserve">2008-08-01</t>
  </si>
  <si>
    <t xml:space="preserve">Deroceras laeve (O.F. Müller, 1774)</t>
  </si>
  <si>
    <t xml:space="preserve">Deroceras laeve ; Deroceras laeve (O.F. Müller, 1774) ; Deroceras laeve (O.F.Müller, 1774) ; Loche des marais - Deroceras laeve (O.F. Müller, 1774) ; Loche des marais / Deroceras laeve (O.F. Müller, 1774)</t>
  </si>
  <si>
    <t xml:space="preserve">Corneola squamatina (Rossmässler, 1835)</t>
  </si>
  <si>
    <t xml:space="preserve">Chilostoma cornea (Draparnaud, 1801) ; Chilostoma squamatinum ; Chilostoma squamatinum (Moquin-Tandon, 1856) ; Chilostoma squamatinum (Rossmässler, 1835) ; Chilostoma squammatinum ; Corneola squamatina ; Corneola squamatina (Rossmässler, 1835) ; Corneola squammatina ; Corneola squammatina (Moquin-Tandon, 1855) ; Helix cornea ; Helix cornea Draparnaud, 1801</t>
  </si>
  <si>
    <t xml:space="preserve">2023-04-29</t>
  </si>
  <si>
    <t xml:space="preserve">Lithoglyphidae</t>
  </si>
  <si>
    <t xml:space="preserve">Lithoglyphus naticoides (C. Pfeiffer, 1828)</t>
  </si>
  <si>
    <t xml:space="preserve">Lithoglyphus naticoides ; Lithoglyphus naticoïdes ; Lithoglyphus naticoides (C. Pfeiffer, 1828) ; Lithoglyphus naticoides (C.Pfeiffer, 1828)</t>
  </si>
  <si>
    <t xml:space="preserve">2017-07-04</t>
  </si>
  <si>
    <t xml:space="preserve">Malacolimax tenellus (O.F. Müller, 1774)</t>
  </si>
  <si>
    <t xml:space="preserve">Malacolimax tenellus ; Malacolimax tenellus (O.F. Müller, 1774) ; Malacolimax tenellus (O.F. Müller, 1774) ; Malacolimax tenellus (O.F.Müller, 1774)</t>
  </si>
  <si>
    <t xml:space="preserve">2011-08-13</t>
  </si>
  <si>
    <t xml:space="preserve">Urticicola glabellus (Draparnaud, 1801)</t>
  </si>
  <si>
    <t xml:space="preserve">Urticicola glabellus (Draparnaud, 1801) ; Urticicola glabellus glabellus (Draparnaud, 1801)</t>
  </si>
  <si>
    <t xml:space="preserve">163325 ; Helix glabella ; Helix glabella Draparnaud, 1801 ; Urticicola glabellus ; Urticicola glabellus (Draparnaud, 1801) ; Urticicola glabellus (Draparnaud, 1801) Fausse-veloutée des vallées ; Urticicola glabellus glabellus ; Urticicola glabellus glabellus (Draparnaud, 1801) Fausse-veloutée des vallées ; aucun</t>
  </si>
  <si>
    <t xml:space="preserve">1801-12-31</t>
  </si>
  <si>
    <t xml:space="preserve">Planorbarius corneus (Linnaeus, 1758)</t>
  </si>
  <si>
    <t xml:space="preserve">Planorbarius corneus ; Planorbarius corneus (Linnaeus, 1758) ; Planorbarius corneus corneus ; Planorbarius corneus corneus (Linnaeus, 1758) ; Planorbis corneus</t>
  </si>
  <si>
    <t xml:space="preserve">2023-02-04</t>
  </si>
  <si>
    <t xml:space="preserve">Trochulus phorochaetia (Bourguignat, 1864)</t>
  </si>
  <si>
    <t xml:space="preserve">Trichia phorochaetia ; Trichia phorochaetia (Bourguignat, 1864) ; Trochulus phorochaetia ; Trochulus phorochaetia (Bourguignat, 1864) ; Trochulus phorochaetis ; Trochulus phorochaetis (Bourguignat, 1864)</t>
  </si>
  <si>
    <t xml:space="preserve">1975-09-01</t>
  </si>
  <si>
    <t xml:space="preserve">2020-10-24</t>
  </si>
  <si>
    <t xml:space="preserve">Arion distinctus Mabille, 1868</t>
  </si>
  <si>
    <t xml:space="preserve">Arion distinctus ; Arion distinctus  (Mabille, 1868) ; Arion distinctus J. Mabille, 1868 ; Arion distinctus Mabille, 1868 ; aucun</t>
  </si>
  <si>
    <t xml:space="preserve">2002-06-04</t>
  </si>
  <si>
    <t xml:space="preserve">Arion fuscus (O.F. Müller, 1774)</t>
  </si>
  <si>
    <t xml:space="preserve">Arion fuscus ; Arion fuscus (O.F. Müller, 1774) ; Arion fuscus (O.F.Müller, 1774) ; aucun</t>
  </si>
  <si>
    <t xml:space="preserve">2000-01-01</t>
  </si>
  <si>
    <t xml:space="preserve">Aegopinella minor (Stabile, 1864)</t>
  </si>
  <si>
    <t xml:space="preserve">Aegopinella minor ; Aegopinella minor (Stabile, 1864) ; Aegopinella minor =   Aegopinella minor (Stabile, 1864) - [ES - 163147]</t>
  </si>
  <si>
    <t xml:space="preserve">Monacha cemenelea (Risso, 1826)</t>
  </si>
  <si>
    <t xml:space="preserve">Monacha cemenelea ; Monacha cemenelea (Risso, 1826)</t>
  </si>
  <si>
    <t xml:space="preserve">1998-12-29</t>
  </si>
  <si>
    <t xml:space="preserve">Cochlodina fimbriata (Rossmässler, 1835)</t>
  </si>
  <si>
    <t xml:space="preserve">Cochlodina fimbriata (Rossmässler, 1835) ; Cochlodina fimbriata fimbriata (Rossmässler, 1835)</t>
  </si>
  <si>
    <t xml:space="preserve">Clausilia phalerata ; Clausilia phalerata F.J.Schmidt, 1847 ; Cochlodina fimbriata ; Cochlodina fimbriata (Rossmässler, 1835) ; Cochlodina fimbriata fimbriata ; Cochlodina fimbriata fimbriata (Rossmässler, 1835)</t>
  </si>
  <si>
    <t xml:space="preserve">2023-03-23</t>
  </si>
  <si>
    <t xml:space="preserve">Deroceras invadens Reise, Hutchinson, Schunack &amp; Schlitt, 2011</t>
  </si>
  <si>
    <t xml:space="preserve">Deroceras invadens ; Deroceras invadens Reise, Hutchinson, Schunack &amp; Schlitt, 2011 ; Deroceras panormitanum ; Deroceras panormitanum (Lessona &amp; Pollonera, 1882)</t>
  </si>
  <si>
    <t xml:space="preserve">2008-07-14</t>
  </si>
  <si>
    <t xml:space="preserve">Columella aspera Waldén, 1966</t>
  </si>
  <si>
    <t xml:space="preserve">Columella aspera ; Columella aspera Wald?n, 1966 ; Columella aspera Waldén, 1966</t>
  </si>
  <si>
    <t xml:space="preserve">1971-01-01</t>
  </si>
  <si>
    <t xml:space="preserve">2020-02-23</t>
  </si>
  <si>
    <t xml:space="preserve">Physa fontinalis (Linnaeus, 1758)</t>
  </si>
  <si>
    <t xml:space="preserve">PHysa fontinalis ; Physa fontinalis ; Physa fontinalis  (Linnaeus, 1758) ; Physa fontinalis (Linnaeus, 1758)</t>
  </si>
  <si>
    <t xml:space="preserve">1982-04-15</t>
  </si>
  <si>
    <t xml:space="preserve">2022-07-25</t>
  </si>
  <si>
    <t xml:space="preserve">Vertigo pusilla O.F. Müller, 1774</t>
  </si>
  <si>
    <t xml:space="preserve">Vertigo pusilla ; Vertigo pusilla O.F. Müller, 1774 ; Vertigo pusilla O.F.Müller, 1774</t>
  </si>
  <si>
    <t xml:space="preserve">Columella columella (G. von Martens, 1830)</t>
  </si>
  <si>
    <t xml:space="preserve">Columella columella ; Columella columella (G. von Martens, 1830) ; Columella columella (G.von Martens, 1830) ; Columella columella gredleri ; Columella columella gredleri (Clessin, 1873) ; aucun</t>
  </si>
  <si>
    <t xml:space="preserve">Ciliella ciliata (W. Hartmann, 1821)</t>
  </si>
  <si>
    <t xml:space="preserve">Ciliella ciliata ; Ciliella ciliata (W. Hartmann, 1821) ; Ciliella ciliata (W.Hartmann, 1821) ; Ciliella ciliata =   Ciliella ciliata (W. Hartmann, 1821) - [ES - 163274] ; Ciliella ciliata = Ciliella ciliata (W. Hartmann, 1821) - [ES - 163274] ; aucun</t>
  </si>
  <si>
    <t xml:space="preserve">2003-08-15</t>
  </si>
  <si>
    <t xml:space="preserve">Deroceras agreste (Linnaeus, 1758)</t>
  </si>
  <si>
    <t xml:space="preserve">Deroceras agreste ; Deroceras agreste (Linnaeus, 1758)</t>
  </si>
  <si>
    <t xml:space="preserve">2022-06-23</t>
  </si>
  <si>
    <t xml:space="preserve">Arion intermedius Normand, 1852</t>
  </si>
  <si>
    <t xml:space="preserve">Arion intermedius ; Arion intermedius 'Normand, 1850) ; Arion intermedius Normand, 1852 ; Arion verrucosus ; Arion verrucosus Brevière, 1881</t>
  </si>
  <si>
    <t xml:space="preserve">1881-12-31</t>
  </si>
  <si>
    <t xml:space="preserve">2022-12-14</t>
  </si>
  <si>
    <t xml:space="preserve">Hygromia limbata (Draparnaud, 1805)</t>
  </si>
  <si>
    <t xml:space="preserve">Hygromia limbata (Draparnaud, 1805) ; Hygromia limbata limbata (Draparnaud, 1805)</t>
  </si>
  <si>
    <t xml:space="preserve">Hygromia limbata ; Hygromia limbata (Draparnaud, 1805) ; Hygromia limbata limbata</t>
  </si>
  <si>
    <t xml:space="preserve">2023-03-04</t>
  </si>
  <si>
    <t xml:space="preserve">Orcula dolium (Draparnaud, 1801)</t>
  </si>
  <si>
    <t xml:space="preserve">Orcula dolium (Draparnaud, 1801) ; Orcula dolium dolium (Draparnaud, 1801)</t>
  </si>
  <si>
    <t xml:space="preserve">Orcula dolium ; Orcula dolium (Draparnaud, 1801) ; Orcula dolium dolium ; Orcula dolium dolium (Draparnaud, 1801)</t>
  </si>
  <si>
    <t xml:space="preserve">1845-12-31</t>
  </si>
  <si>
    <t xml:space="preserve">2023-04-01</t>
  </si>
  <si>
    <t xml:space="preserve">Stagnicola palustris (O.F. Müller, 1774)</t>
  </si>
  <si>
    <t xml:space="preserve">Lymnaea palustris ; Lymnaea palustris (O.F.Müller, 1774) ; Stagnicola palustris ; Stagnicola palustris (O.F. Müller, 1774) ; Stagnicola palustris (O.F.Müller, 1774)</t>
  </si>
  <si>
    <t xml:space="preserve">2021-09-27</t>
  </si>
  <si>
    <t xml:space="preserve">Cernuella virgata (da Costa, 1778)</t>
  </si>
  <si>
    <t xml:space="preserve">Cernuella virgata ; Cernuella virgata (Da Costa, 1778) ; Helix xalonica ; Helix xalonica Servain, 1880</t>
  </si>
  <si>
    <t xml:space="preserve">Odhneripisidium conventus (Clessin, 1877)</t>
  </si>
  <si>
    <t xml:space="preserve">Pisidium conventus ; Pisidium conventus Clessin, 1877 ; Pisidium conventus, Clessin, 1877</t>
  </si>
  <si>
    <t xml:space="preserve">2001-07-20</t>
  </si>
  <si>
    <t xml:space="preserve">Xerocrassa geyeri (Soós, 1926)</t>
  </si>
  <si>
    <t xml:space="preserve">Helix deana ; Helix deana Berthier, 1884 ; Helix pleurestha ; Helix pleurestha Berthier, 1884 ; Helix vicianica Bourguignat, 1882 ; Trochoidea geyeri ; Trochoidea geyeri (Soós, 1926) ; Xerocrassa geyeri ; Xerocrassa geyeri (SoÛs, 1926) ; Xerocrassa geyeri (Soós, 1926) ; Xerocrassa geyeri = Xerocrassa geyeri (Soós, 1926) - [ES - 163273]</t>
  </si>
  <si>
    <t xml:space="preserve">1882-01-01</t>
  </si>
  <si>
    <t xml:space="preserve">2021-11-24</t>
  </si>
  <si>
    <t xml:space="preserve">Euglesa lilljeborgii (Clessin, 1886)</t>
  </si>
  <si>
    <t xml:space="preserve">Euglesa lilljeborgii (Clessin, 1886) ; Pisidium lilljeborgii ; Pisidium lilljeborgii Clessin, 1886 ; Pisidium lilljeborgii, Clessin, 1886</t>
  </si>
  <si>
    <t xml:space="preserve">2013-10-03</t>
  </si>
  <si>
    <t xml:space="preserve">Trochulus plebeius (Draparnaud, 1805)</t>
  </si>
  <si>
    <t xml:space="preserve">Trichia plebeia ; Trichia plebeia (Draparnaud, 1805) ; Trochulus plebeius ; Trochulus plebeius (Draparnaud, 1805)</t>
  </si>
  <si>
    <t xml:space="preserve">2022-06-05</t>
  </si>
  <si>
    <t xml:space="preserve">Eucobresia glacialis (Forbes, 1837)</t>
  </si>
  <si>
    <t xml:space="preserve">Eucobresia glacialis ; Eucobresia glacialis (Forbes, 1837) ; aucun</t>
  </si>
  <si>
    <t xml:space="preserve">2012-07-10</t>
  </si>
  <si>
    <t xml:space="preserve">2019-08-03</t>
  </si>
  <si>
    <t xml:space="preserve">Platyla dupuyi (Paladilhe, 1868)</t>
  </si>
  <si>
    <t xml:space="preserve">Platyla dupuyi ; Platyla dupuyi (Paladilhe, 1868)</t>
  </si>
  <si>
    <t xml:space="preserve">2022-07-13</t>
  </si>
  <si>
    <t xml:space="preserve">Pseudotachea splendida (Draparnaud, 1801)</t>
  </si>
  <si>
    <t xml:space="preserve">Pseudotachea splendida ; Pseudotachea splendida (Draparnaud, 1801)</t>
  </si>
  <si>
    <t xml:space="preserve">Eucobresia nivalis (Dumont &amp; Mortillet, 1854)</t>
  </si>
  <si>
    <t xml:space="preserve">Eucobresia nivalis ; Eucobresia nivalis (Dumont &amp; Mortillet, 1854) ; Eucobresia nivalis =   Eucobresia nivalis (Dumont &amp; Mortillet, 1854) - [ES - 163169] ; aucun</t>
  </si>
  <si>
    <t xml:space="preserve">2014-09-04</t>
  </si>
  <si>
    <t xml:space="preserve">2021-09-06</t>
  </si>
  <si>
    <t xml:space="preserve">Limacus flavus (Linnaeus, 1758)</t>
  </si>
  <si>
    <t xml:space="preserve">Limacus flavus ; Limacus flavus (Linnaeus, 1758) ; Limax variegatus ; Limax variegatus Draparnaud, 1801</t>
  </si>
  <si>
    <t xml:space="preserve">2023-06-03</t>
  </si>
  <si>
    <t xml:space="preserve">Delphinatia glacialis (A. Férussac, 1832)</t>
  </si>
  <si>
    <t xml:space="preserve">Chilostoma glaciale ; Chilostoma glaciale (A. Férussac, 1832) ; Chilostoma glaciale (A.Férussac, 1832) ; Delphinatia glacialis (A. Férussac, 1832) ; Delphinatia glacialis (A.Férussac, 1832)</t>
  </si>
  <si>
    <t xml:space="preserve">2018-06-12</t>
  </si>
  <si>
    <t xml:space="preserve">Granopupa granum (Draparnaud, 1801)</t>
  </si>
  <si>
    <t xml:space="preserve">Granopupa granum ; Granopupa granum (Draparnaud, 1801) ; Maillot grain - Granopupa granum (Draparnaud, 1801) ; Maillot grain / Granopupa granum (Draparnaud, 1801) ; Pupa graniformis ; Pupa graniformis Chatenier, 1888</t>
  </si>
  <si>
    <t xml:space="preserve">Oligolimax annularis (S. Studer, 1820)</t>
  </si>
  <si>
    <t xml:space="preserve">Oligolimax annularis ; Oligolimax annularis (S. Studer, 1820) ; Oligolimax annularis (S.Studer, 1820) ; aucun</t>
  </si>
  <si>
    <t xml:space="preserve">2017-11-12</t>
  </si>
  <si>
    <t xml:space="preserve">Platyla polita (W. Hartmann, 1840)</t>
  </si>
  <si>
    <t xml:space="preserve">Platyla polita (W. Hartmann, 1840) ; Platyla polita polita (W. Hartmann, 1840)</t>
  </si>
  <si>
    <t xml:space="preserve">Platyla polita ; Platyla polita (W. Hartmann, 1840) ; Platyla polita (W.Hartmann, 1840) ; Platyla polita polita</t>
  </si>
  <si>
    <t xml:space="preserve">2012-05-26</t>
  </si>
  <si>
    <t xml:space="preserve">Zonitidae</t>
  </si>
  <si>
    <t xml:space="preserve">Zonites algirus (Linnaeus, 1758)</t>
  </si>
  <si>
    <t xml:space="preserve">Zonites algirus ; Zonites algirus (Linnaeus, 1758) ; Zonites pseudohydatinus</t>
  </si>
  <si>
    <t xml:space="preserve">2023-04-19</t>
  </si>
  <si>
    <t xml:space="preserve">Bythinellidae</t>
  </si>
  <si>
    <t xml:space="preserve">Bythinella rufescens (Küster, 1852)</t>
  </si>
  <si>
    <t xml:space="preserve">Bythinella rufescens (Küster, 1852) ; Bythinella rufescens rufescens (Küster, 1852)</t>
  </si>
  <si>
    <t xml:space="preserve">Bythinella rufescens ; Bythinella rufescens (Küster, 1852) ; Bythinella rufescens rufescens</t>
  </si>
  <si>
    <t xml:space="preserve">2011-01-01</t>
  </si>
  <si>
    <t xml:space="preserve">2020-07-06</t>
  </si>
  <si>
    <t xml:space="preserve">Hydrobiidae</t>
  </si>
  <si>
    <t xml:space="preserve">Islamia bomangiana Boeters &amp; Falkner, 2003</t>
  </si>
  <si>
    <t xml:space="preserve">Islamia bomangiana ; Islamia bomangiana Boeters &amp; Falkner, 2003</t>
  </si>
  <si>
    <t xml:space="preserve">1975-01-01</t>
  </si>
  <si>
    <t xml:space="preserve">Pagodulinidae</t>
  </si>
  <si>
    <t xml:space="preserve">Pagodulina pagodula (Des Moulins, 1830)</t>
  </si>
  <si>
    <t xml:space="preserve">Pagodulina pagodula (Des Moulins, 1830) ; Pagodulina pagodula pagodula (Des Moulins, 1830)</t>
  </si>
  <si>
    <t xml:space="preserve">Pagodulina pagodula ; Pagodulina pagodula (Des Moulins, 1830) ; Pagodulina pagodula pagodula</t>
  </si>
  <si>
    <t xml:space="preserve">2007-10-03</t>
  </si>
  <si>
    <t xml:space="preserve">2021-05-24</t>
  </si>
  <si>
    <t xml:space="preserve">Stagnicola fuscus (C. Pfeiffer, 1821)</t>
  </si>
  <si>
    <t xml:space="preserve">Stagnicola fuscus ; Stagnicola fuscus (C. Pfeiffer, 1821) ; Stagnicola fuscus (C.Pfeiffer, 1821)</t>
  </si>
  <si>
    <t xml:space="preserve">2002-06-14</t>
  </si>
  <si>
    <t xml:space="preserve">2021-05-31</t>
  </si>
  <si>
    <t xml:space="preserve">Xerotricha conspurcata (Draparnaud, 1801)</t>
  </si>
  <si>
    <t xml:space="preserve">Xerotricha conspurcata ; Xerotricha conspurcata (Draparnaud, 1801)</t>
  </si>
  <si>
    <t xml:space="preserve">2023-05-21</t>
  </si>
  <si>
    <t xml:space="preserve">Chondrina falkneri E. Gittenberger, 2002</t>
  </si>
  <si>
    <t xml:space="preserve">Chondrina falkneri ; Chondrina falkneri E. Gittenberger, 2002 ; Chondrina falkneri E.Gittenberger, 2002</t>
  </si>
  <si>
    <t xml:space="preserve">1913-01-01</t>
  </si>
  <si>
    <t xml:space="preserve">2014-08-20</t>
  </si>
  <si>
    <t xml:space="preserve">Acicula fusca (Montagu, 1803)</t>
  </si>
  <si>
    <t xml:space="preserve">Acicula fusca (Montagu, 1803) ; Acicula lineata (Draparnaud, 1801)</t>
  </si>
  <si>
    <t xml:space="preserve">2012-04-06</t>
  </si>
  <si>
    <t xml:space="preserve">2020-03-15</t>
  </si>
  <si>
    <t xml:space="preserve">Oxychilus alliarius (J.S. Miller, 1822)</t>
  </si>
  <si>
    <t xml:space="preserve">Oxychilus alliarius ; Oxychilus alliarius (J.S.Miller, 1822) ; Oxychilus alliarius (Miller, 1822)</t>
  </si>
  <si>
    <t xml:space="preserve">1965-01-01</t>
  </si>
  <si>
    <t xml:space="preserve">Paralaoma servilis (Shuttleworth, 1852)</t>
  </si>
  <si>
    <t xml:space="preserve">Paralaoma servilis ; Paralaoma servilis (Shuttleworth, 1852)</t>
  </si>
  <si>
    <t xml:space="preserve">2002-06-03</t>
  </si>
  <si>
    <t xml:space="preserve">2023-03-13</t>
  </si>
  <si>
    <t xml:space="preserve">Trochulus montanus (S. Studer, 1820)</t>
  </si>
  <si>
    <t xml:space="preserve">Trochulus montanus ; Trochulus montanus (S. Studer, 1820) ; Trochulus montanus (S.Studer, 1820) ; Trochulus montanus =   Trochulus montanus (S. Studer, 1820) - [ES - 416755]</t>
  </si>
  <si>
    <t xml:space="preserve">Euglesa compressa (Prime, 1852)</t>
  </si>
  <si>
    <t xml:space="preserve">Euglesa compressa ; Euglesa compressa (Prime, 1852) ; Pisidium compressum Prime, 1852</t>
  </si>
  <si>
    <t xml:space="preserve">1997-05-30</t>
  </si>
  <si>
    <t xml:space="preserve">Sphaerium nucleus (S. Studer, 1820)</t>
  </si>
  <si>
    <t xml:space="preserve">Sphaerium nucleus ; Sphaerium nucleus (S. Studer, 1820) ; Sphaerium nucleus (Studer, 1820)</t>
  </si>
  <si>
    <t xml:space="preserve">Stagnicola corvus (Gmelin, 1791)</t>
  </si>
  <si>
    <t xml:space="preserve">Stagnicola corvus ; Stagnicola corvus (Gmelin, 1791)</t>
  </si>
  <si>
    <t xml:space="preserve">2009-07-17</t>
  </si>
  <si>
    <t xml:space="preserve">2022-09-16</t>
  </si>
  <si>
    <t xml:space="preserve">Pupilla sterrii (Voith, 1840)</t>
  </si>
  <si>
    <t xml:space="preserve">Pupilla sterrii ; Pupilla sterrii (Voith, 1840) ; Pupilla sterrii (Voith, 1840) Maillot des rochers</t>
  </si>
  <si>
    <t xml:space="preserve">2021-04-23</t>
  </si>
  <si>
    <t xml:space="preserve">Trochulus villosus (Draparnaud, 1805)</t>
  </si>
  <si>
    <t xml:space="preserve">Trochulus villosus ; Trochulus villosus (Draparnaud, 1805)</t>
  </si>
  <si>
    <t xml:space="preserve">Causa holosericea (S. Studer, 1820)</t>
  </si>
  <si>
    <t xml:space="preserve">Causa holosericea ; Causa holosericea (S. Studer, 1820) ; Causa holosericea (S.Studer, 1820) ; aucun</t>
  </si>
  <si>
    <t xml:space="preserve">2007-04-13</t>
  </si>
  <si>
    <t xml:space="preserve">2021-07-20</t>
  </si>
  <si>
    <t xml:space="preserve">Eucobresia diaphana (Draparnaud, 1805)</t>
  </si>
  <si>
    <t xml:space="preserve">Eucobresia diaphana ; Eucobresia diaphana (Draparnaud, 1805) ; Eucobresia diaphana =   Eucobresia diaphana (Draparnaud, 1805) - [ES - 163168] ; aucun</t>
  </si>
  <si>
    <t xml:space="preserve">2019-08-28</t>
  </si>
  <si>
    <t xml:space="preserve">Euglesa pulchella (Jenyns, 1832)</t>
  </si>
  <si>
    <t xml:space="preserve">Euglesa pulchella ; Euglesa pulchella (Jenyns, 1832) ; Pisidium pulchellum Jenyns, 1832 ; Pisidium pulchellum, Jenyns, 1832</t>
  </si>
  <si>
    <t xml:space="preserve">1981-04-29</t>
  </si>
  <si>
    <t xml:space="preserve">2020-05-30</t>
  </si>
  <si>
    <t xml:space="preserve">Oxychilus navarricus (Bourguignat, 1870)</t>
  </si>
  <si>
    <t xml:space="preserve">Oxychilus navarricus (Bourguignat, 1870) ; Oxychilus navarricus helveticus (Blum, 1881) ; Oxychilus navarricus navarricus (Bourguignat, 1870)</t>
  </si>
  <si>
    <t xml:space="preserve">Oxychilus helveticus (Blum, 1881) ; Oxychilus navarricus (Bourguignat, 1870) ; Oxychilus navarricus helveticus ; Oxychilus navarricus helveticus (Blum, 1881) ; Oxychilus navarricus navarricus</t>
  </si>
  <si>
    <t xml:space="preserve">2009-01-01</t>
  </si>
  <si>
    <t xml:space="preserve">Sphaerium rivicola (Lamarck, 1818)</t>
  </si>
  <si>
    <t xml:space="preserve">Sphaerium rivicola ; Sphaerium rivicola (Lamarck, 1818)</t>
  </si>
  <si>
    <t xml:space="preserve">1968-01-01</t>
  </si>
  <si>
    <t xml:space="preserve">2017-06-07</t>
  </si>
  <si>
    <t xml:space="preserve">Theba pisana (O.F. Müller, 1774)</t>
  </si>
  <si>
    <t xml:space="preserve">Theba pisana (O.F. Müller, 1774) ; Theba pisana pisana (O.F. Müller, 1774)</t>
  </si>
  <si>
    <t xml:space="preserve">Theba pisana ; Theba pisana (O.F.Müller, 1774) ; Theba pisana pisana</t>
  </si>
  <si>
    <t xml:space="preserve">Vertigo alpestris Alder, 1838</t>
  </si>
  <si>
    <t xml:space="preserve">Vertigo alpestris ; Vertigo alpestris Alder, 1838</t>
  </si>
  <si>
    <t xml:space="preserve">Azecidae</t>
  </si>
  <si>
    <t xml:space="preserve">Azeca goodalli (A. Férussac, 1821)</t>
  </si>
  <si>
    <t xml:space="preserve">Azeca goodalli ; Azeca goodalli (A.Férussac, 1821)</t>
  </si>
  <si>
    <t xml:space="preserve">1971-07-06</t>
  </si>
  <si>
    <t xml:space="preserve">2022-07-08</t>
  </si>
  <si>
    <t xml:space="preserve">Bythinella pupoides (Paladilhe, 1869)</t>
  </si>
  <si>
    <t xml:space="preserve">Bythinella pupoides (Paladilhe, 1869) ; Bythinella pupoides phreaticola R. Bernasconi, 1989 ; Bythinella pupoides pupoides (Paladilhe, 1869)</t>
  </si>
  <si>
    <t xml:space="preserve">Bythinella pupoides ; Bythinella pupoides (Paladilhe, 1869) ; Bythinella pupoides phreaticola ; Bythinella pupoides phreaticola (Bernasconi, 1989) ; Bythinella pupoides phreaticola R.Bernasconi, 1989 ; Bythinella pupoides pupoides (Paladilhe, 1869) ; Paludinella pupoides ; Paludinella pupoides Paladilhe, 1869 ; Paludinella pupoides pupoides</t>
  </si>
  <si>
    <t xml:space="preserve">1869-01-01</t>
  </si>
  <si>
    <t xml:space="preserve">2017-09-05</t>
  </si>
  <si>
    <t xml:space="preserve">Cochlostoma patulum (Draparnaud, 1801)</t>
  </si>
  <si>
    <t xml:space="preserve">Cochlostoma patulum (Draparnaud, 1801) ; Cochlostoma patulum patulum (Draparnaud, 1801)</t>
  </si>
  <si>
    <t xml:space="preserve">Cochlostoma patulum ; Cochlostoma patulum (Draparnaud, 1801) ; Cochlostoma patulum patulum ; Cochlostoma patulum patulum (Draparnaud, 1801)</t>
  </si>
  <si>
    <t xml:space="preserve">Limax erythrus Bourguignat, 1864</t>
  </si>
  <si>
    <t xml:space="preserve">Limax erythrus ; Limax erythrus Bourguignat, 1864</t>
  </si>
  <si>
    <t xml:space="preserve">1860-01-01</t>
  </si>
  <si>
    <t xml:space="preserve">2017-07-02</t>
  </si>
  <si>
    <t xml:space="preserve">Truncatellina claustralis (Gredler, 1856)</t>
  </si>
  <si>
    <t xml:space="preserve">Maillotin strié - Truncatellina claustralis (Gredler, 1856) ; Maillotin strié / Truncatellina claustralis (Gredler, 1856) ; Truncatellina claustralis ; Truncatellina claustralis (Gredler, 1856)</t>
  </si>
  <si>
    <t xml:space="preserve">2022-04-17</t>
  </si>
  <si>
    <t xml:space="preserve">Cochlicopa nitens (M. von Gallenstein, 1848)</t>
  </si>
  <si>
    <t xml:space="preserve">Cochlicopa nitens (M. von Gallenstein, 1848) ; Cochlicopa nitens (M. von Gallenstein, 1848) ; Cochlicopa nitens (M.von Gallenstein, 1848)</t>
  </si>
  <si>
    <t xml:space="preserve">2012-07-17</t>
  </si>
  <si>
    <t xml:space="preserve">2020-05-20</t>
  </si>
  <si>
    <t xml:space="preserve">Peregriana peregra (O.F. Müller, 1774)</t>
  </si>
  <si>
    <t xml:space="preserve">Lymnaea peregra ; Lymnaea peregra (O.F.Müller, 1774) ; Peregriana peregra (O.F. Müller, 1774) ; Peregriana peregra (O.F.Müller, 1774)</t>
  </si>
  <si>
    <t xml:space="preserve">2022-08-12</t>
  </si>
  <si>
    <t xml:space="preserve">Vertigo geyeri Lindholm, 1925</t>
  </si>
  <si>
    <t xml:space="preserve">Vertigo geyeri ; Vertigo geyeri (1013) ; Vertigo geyeri Lindholm, 1925</t>
  </si>
  <si>
    <t xml:space="preserve">1979-11-20</t>
  </si>
  <si>
    <t xml:space="preserve">2017-05-23</t>
  </si>
  <si>
    <t xml:space="preserve">Arion ater (Linnaeus, 1758)</t>
  </si>
  <si>
    <t xml:space="preserve">Arion ater ; Arion ater (Linnaeus, 1758)</t>
  </si>
  <si>
    <t xml:space="preserve">1971-07-21</t>
  </si>
  <si>
    <t xml:space="preserve">2023-05-18</t>
  </si>
  <si>
    <t xml:space="preserve">Oxychilus clarus (Held, 1838)</t>
  </si>
  <si>
    <t xml:space="preserve">Oxychilus clarus ; Oxychilus clarus (Held, 1838)</t>
  </si>
  <si>
    <t xml:space="preserve">Unio tumidus Philipsson, 1788</t>
  </si>
  <si>
    <t xml:space="preserve">Unio tumidus ; Unio tumidus (Philipsson, 1788) ; Unio tumidus Philipsson, 1788</t>
  </si>
  <si>
    <t xml:space="preserve">2001-10-03</t>
  </si>
  <si>
    <t xml:space="preserve">Eobania vermiculata (O.F. Müller, 1774)</t>
  </si>
  <si>
    <t xml:space="preserve">Eobania vermiculata ; Eobania vermiculata (O.F.Müller, 1774) ; Massylaea vermiculata (O. F. Muller, 1774) ; Massylaea vermiculata (O.F.Müller, 1774) ; massylaea vermiculata</t>
  </si>
  <si>
    <t xml:space="preserve">2022-05-27</t>
  </si>
  <si>
    <t xml:space="preserve">Achatinidae</t>
  </si>
  <si>
    <t xml:space="preserve">Rumina decollata (Linnaeus, 1758)</t>
  </si>
  <si>
    <t xml:space="preserve">Rumina decollata ; Rumina decollata (Linnaeus, 1758)</t>
  </si>
  <si>
    <t xml:space="preserve">2023-06-13</t>
  </si>
  <si>
    <t xml:space="preserve">Abida polyodon (Draparnaud, 1801)</t>
  </si>
  <si>
    <t xml:space="preserve">Abida polyodon ; Abida polyodon (Draparnaud, 1801) ; Pupa polyodonta ; Pupa polyodonta Chatenier, 1888 ; Pupa ventricosa ; Pupa ventricosa Locard, 1881</t>
  </si>
  <si>
    <t xml:space="preserve">2020-09-01</t>
  </si>
  <si>
    <t xml:space="preserve">Anisus septemgyratus (Rossmässler, 1835)</t>
  </si>
  <si>
    <t xml:space="preserve">Anisus septemgyratus ; Anisus septemgyratus (Rossmässler, 1835)</t>
  </si>
  <si>
    <t xml:space="preserve">1987-01-01</t>
  </si>
  <si>
    <t xml:space="preserve">Semilimax pyrenaicus (A. Férussac, 1821)</t>
  </si>
  <si>
    <t xml:space="preserve">Semilimax pyrenaicus ; Semilimax pyrenaicus (A.Férussac, 1821)</t>
  </si>
  <si>
    <t xml:space="preserve">2016-06-10</t>
  </si>
  <si>
    <t xml:space="preserve">Xerosecta cespitum (Draparnaud, 1801)</t>
  </si>
  <si>
    <t xml:space="preserve">Xerosecta cespitum ; Xerosecta cespitum (Draparnaud, 1801) ; Xerosecta cespitum =   Xerosecta cespitum (Draparnaud, 1801) - [ES - 163339]</t>
  </si>
  <si>
    <t xml:space="preserve">2017-07-20</t>
  </si>
  <si>
    <t xml:space="preserve">Moitessieriidae</t>
  </si>
  <si>
    <t xml:space="preserve">Bythiospeum articense R. Bernasconi, 1985</t>
  </si>
  <si>
    <t xml:space="preserve">Bythiospeum articense ; Bythiospeum articense R.Bernasconi, 1985</t>
  </si>
  <si>
    <t xml:space="preserve">2010-06-28</t>
  </si>
  <si>
    <t xml:space="preserve">Cochlicella acuta (O.F. Müller, 1774)</t>
  </si>
  <si>
    <t xml:space="preserve">Cepaea nemoralis (Linnaeus, 1758) ; Cochlicella acuta ; Cochlicella acuta (O.F.Müller, 1774) ; Helix acuta ; Helix acuta O.F.Müller, 1774</t>
  </si>
  <si>
    <t xml:space="preserve">2022-05-29</t>
  </si>
  <si>
    <t xml:space="preserve">Euglesa interstitialis (Bössneck, Groh &amp; Richling, 2020)</t>
  </si>
  <si>
    <t xml:space="preserve">Pisidium interstitialis ; Pisidium interstitialis Bössneck, Groh &amp; Richling, 2020</t>
  </si>
  <si>
    <t xml:space="preserve">2020-10-01</t>
  </si>
  <si>
    <t xml:space="preserve">Macrogastra badia (C. Pfeiffer, 1828)</t>
  </si>
  <si>
    <t xml:space="preserve">Macrogastra badia (C. Pfeiffer, 1828) ; Macrogastra badia alpina H. Nordsieck, 2006</t>
  </si>
  <si>
    <t xml:space="preserve">Macrogastra badia (C. Pfeiffer, 1828) ; Macrogastra badia (C.Pfeiffer, 1828) ; Macrogastra badia alpina ; Macrogastra badia alpina H. Nordsieck, 2006 ; Macrogastra badia alpina H.Nordsieck, 2006</t>
  </si>
  <si>
    <t xml:space="preserve">Paladilhia gloeeri Boeters &amp; Falkner, 2003</t>
  </si>
  <si>
    <t xml:space="preserve">Paladilhia gloeeri ; Paladilhia gloeeri Boeters &amp; Falkner, 2003</t>
  </si>
  <si>
    <t xml:space="preserve">2001-03-04</t>
  </si>
  <si>
    <t xml:space="preserve">2002-06-07</t>
  </si>
  <si>
    <t xml:space="preserve">Phenacolimax stabilei (Lessona, 1880)</t>
  </si>
  <si>
    <t xml:space="preserve">Phenacolimax stabilei ; Phenacolimax stabilei (Lessona, 1880)</t>
  </si>
  <si>
    <t xml:space="preserve">Quickella arenaria (Potiez &amp; Michaud, 1838)</t>
  </si>
  <si>
    <t xml:space="preserve">Quickella arenaria ; Quickella arenaria (Potiez &amp; Michaud, 1835) ; Quickella arenaria (Potiez &amp; Michaud, 1838)</t>
  </si>
  <si>
    <t xml:space="preserve">1920-01-01</t>
  </si>
  <si>
    <t xml:space="preserve">2019-12-16</t>
  </si>
  <si>
    <t xml:space="preserve">Sinanodonta woodiana (I. Lea, 1834)</t>
  </si>
  <si>
    <t xml:space="preserve">Sinanodonta woodiana ; Sinanodonta woodiana (I.Lea, 1834)</t>
  </si>
  <si>
    <t xml:space="preserve">2007-01-01</t>
  </si>
  <si>
    <t xml:space="preserve">2022-01-01</t>
  </si>
  <si>
    <t xml:space="preserve">Corbicula fluminalis (O.F. Müller, 1774)</t>
  </si>
  <si>
    <t xml:space="preserve">Corbicula fluminalis ; Corbicula fluminalis (O.F. Müller, 1774) ; Corbicula fluminalis (O.F.Müller, 1774)</t>
  </si>
  <si>
    <t xml:space="preserve">1997-01-01</t>
  </si>
  <si>
    <t xml:space="preserve">2019-05-24</t>
  </si>
  <si>
    <t xml:space="preserve">Oxychilus maceanus (Bourguignat, 1869)</t>
  </si>
  <si>
    <t xml:space="preserve">Oxychilus maceanus ; Oxychilus maceanus (Bourguignat, 1870)</t>
  </si>
  <si>
    <t xml:space="preserve">Pupilla alpicola (Charpentier, 1837)</t>
  </si>
  <si>
    <t xml:space="preserve">Pupilla alpicola ; Pupilla alpicola (Charpentier, 1837) ; Pupilla alpicola (Charpentier, 1837)</t>
  </si>
  <si>
    <t xml:space="preserve">2012-09-15</t>
  </si>
  <si>
    <t xml:space="preserve">Helicella bolenensis (Locard, 1882)</t>
  </si>
  <si>
    <t xml:space="preserve">Helicella bolenensis ; Helicella bolenensis (Locard, 1882)</t>
  </si>
  <si>
    <t xml:space="preserve">Monacha cantiana (Montagu, 1803)</t>
  </si>
  <si>
    <t xml:space="preserve">Monacha cantiana ; Monacha cantiana (Montagu, 1803)</t>
  </si>
  <si>
    <t xml:space="preserve">2012-01-01</t>
  </si>
  <si>
    <t xml:space="preserve">Obscurella obscura (Draparnaud, 1805)</t>
  </si>
  <si>
    <t xml:space="preserve">Cochlostoma obscurum (Draparnaud, 1805) ; Obscurella obscura (Draparnaud, 1805)</t>
  </si>
  <si>
    <t xml:space="preserve">2014-05-17</t>
  </si>
  <si>
    <t xml:space="preserve">2017-08-13</t>
  </si>
  <si>
    <t xml:space="preserve">Trochoidea elegans (Gmelin, 1791)</t>
  </si>
  <si>
    <t xml:space="preserve">Trochoidea elegans ; Trochoidea elegans (Gmelin, 1791)</t>
  </si>
  <si>
    <t xml:space="preserve">2004-01-01</t>
  </si>
  <si>
    <t xml:space="preserve">2022-10-13</t>
  </si>
  <si>
    <t xml:space="preserve">Veneridae</t>
  </si>
  <si>
    <t xml:space="preserve">Venus casina Linnaeus, 1758</t>
  </si>
  <si>
    <t xml:space="preserve">1993-04-01</t>
  </si>
  <si>
    <t xml:space="preserve">Bythiospeum diaphanum (Michaud, 1831)</t>
  </si>
  <si>
    <t xml:space="preserve">Bythiospeum diaphanum (Michaud, 1831) ; Bythiospeum diaphanum fernetense Girardi, 2009 ; Bythiospeum diaphanum montbrunense Girardi &amp; Bertrand, 2009</t>
  </si>
  <si>
    <t xml:space="preserve">Bythiospeum diaphanum ; Bythiospeum diaphanum (Michaud, 1831) ; Bythiospeum diaphanum fernetense ; Bythiospeum diaphanum fernetense Girardi, 2009 ; Bythiospeum diaphanum montbrunense ; Bythiospeum diaphanum montbrunense Girardi &amp; Bertrand, 2009 ; Paludina diaphana Michaud, 1831 ; Paludina diaphanum</t>
  </si>
  <si>
    <t xml:space="preserve">1831-01-01</t>
  </si>
  <si>
    <t xml:space="preserve">Euglesa pseudosphaerium (J. Favre, 1927)</t>
  </si>
  <si>
    <t xml:space="preserve">Euglesa pseudosphaerium (Favre, 1927) ; Pisidium pseudosphaerium J.Favre, 1927 ; Pisidium pseudosphaerium, J. Favre, 1927 ; Pisidium subtruncatum</t>
  </si>
  <si>
    <t xml:space="preserve">1976-12-05</t>
  </si>
  <si>
    <t xml:space="preserve">1981-09-22</t>
  </si>
  <si>
    <t xml:space="preserve">La dernière mention de cette espèce en Auvergne-Rhône-Alpes remonte au 1981-09-22 d'après les différentes sources de données disponibles. L'état des connaissances sur cette espèce reste ainsi lacunaire sur notre territoire.</t>
  </si>
  <si>
    <t xml:space="preserve">Boettgerillidae</t>
  </si>
  <si>
    <t xml:space="preserve">Boettgerilla pallens Simroth, 1912</t>
  </si>
  <si>
    <t xml:space="preserve">Boettgerilla pallens ; Boettgerilla pallens Simroth, 1912</t>
  </si>
  <si>
    <t xml:space="preserve">2014-09-12</t>
  </si>
  <si>
    <t xml:space="preserve">2020-07-23</t>
  </si>
  <si>
    <t xml:space="preserve">Gittenbergia sororcula (Benoit, 1859)</t>
  </si>
  <si>
    <t xml:space="preserve">Gittenbergia sororcula ; Gittenbergia sororcula (Benoit, 1859)</t>
  </si>
  <si>
    <t xml:space="preserve">2004-07-16</t>
  </si>
  <si>
    <t xml:space="preserve">2021-03-24</t>
  </si>
  <si>
    <t xml:space="preserve">Segmentina nitida (O.F. Müller, 1774)</t>
  </si>
  <si>
    <t xml:space="preserve">Segmentina nitida ; Segmentina nitida (O.F. Müller, 1774) ; Segmentina nitida (O.F.Müller, 1774)</t>
  </si>
  <si>
    <t xml:space="preserve">2013-07-11</t>
  </si>
  <si>
    <t xml:space="preserve">Bythinella reyniesii (Dupuy, 1851)</t>
  </si>
  <si>
    <t xml:space="preserve">Bythinella parvula ; Bythinella reyniesii</t>
  </si>
  <si>
    <t xml:space="preserve">2015-08-26</t>
  </si>
  <si>
    <t xml:space="preserve">2018-10-26</t>
  </si>
  <si>
    <t xml:space="preserve">Granaria stabilei (E. von Martens, 1865)</t>
  </si>
  <si>
    <t xml:space="preserve">Granaria stabilei (E. von Martens, 1865) ; Granaria stabilei stabilei (E. von Martens, 1865)</t>
  </si>
  <si>
    <t xml:space="preserve">Granaria stabilei ; Granaria stabilei (E.von Martens, 1865) ; Granaria stabilei =   Granaria stabilei (E. von Martens, 1865) - [ES - 199866] ; Granaria stabilei stabilei</t>
  </si>
  <si>
    <t xml:space="preserve">2019-10-05</t>
  </si>
  <si>
    <t xml:space="preserve">Palacanthilhiopsis vervierii R. Bernasconi, 1988</t>
  </si>
  <si>
    <t xml:space="preserve">Palacanthilhiopsis vervierii ; Palacanthilhiopsis vervierii R.Bernasconi, 1988</t>
  </si>
  <si>
    <t xml:space="preserve">1998-04-01</t>
  </si>
  <si>
    <t xml:space="preserve">Évolutions taxonomiques</t>
  </si>
  <si>
    <t xml:space="preserve">Bythiospeum garnieri (Sayn, 1889)</t>
  </si>
  <si>
    <t xml:space="preserve">Bythiospeum garnieri ; Bythiospeum garnieri (Sayn, 1889)</t>
  </si>
  <si>
    <t xml:space="preserve">2005-05-01</t>
  </si>
  <si>
    <t xml:space="preserve">Cette espèce a été mentionnée à 8 reprises dans la région d'après les différentes sources de données disponibles. Ces données sont toutes antérieures à 2010, l'état des connaissances sur cette espèce reste ainsi lacunaire sur notre territoire.</t>
  </si>
  <si>
    <t xml:space="preserve">Charpentieria itala (G. von Martens, 1824)</t>
  </si>
  <si>
    <t xml:space="preserve">Charpentieria itala (G. von Martens, 1824) ; Charpentieria itala punctata (Michaud, 1831)</t>
  </si>
  <si>
    <t xml:space="preserve">Charpentieria itala ; Charpentieria itala (G.von Martens, 1824) ; Charpentieria itala punctata ; Charpentieria itala punctata (Michaud, 1831)</t>
  </si>
  <si>
    <t xml:space="preserve">1840-01-01</t>
  </si>
  <si>
    <t xml:space="preserve">2022-04-16</t>
  </si>
  <si>
    <t xml:space="preserve">Sphincterochilidae</t>
  </si>
  <si>
    <t xml:space="preserve">Sphincterochila candidissima (Draparnaud, 1801)</t>
  </si>
  <si>
    <t xml:space="preserve">Leucochroa candidissima ; Leucochroa candidissima (Draparnaud, 1801) ; Sphincterochila candidissima ; Sphincterochila candidissima (Draparnaud, 1801) ; Sphincterochila candidissima candidissima</t>
  </si>
  <si>
    <t xml:space="preserve">2022-08-16</t>
  </si>
  <si>
    <t xml:space="preserve">Euglesa globularis (Clessin, 1873)</t>
  </si>
  <si>
    <t xml:space="preserve">Euglesa globularis ; Euglesa globularis (Clessin, 1873)</t>
  </si>
  <si>
    <t xml:space="preserve">2014-04-02</t>
  </si>
  <si>
    <t xml:space="preserve">2020-11-16</t>
  </si>
  <si>
    <t xml:space="preserve">Lauria sempronii (Charpentier, 1837)</t>
  </si>
  <si>
    <t xml:space="preserve">Lauria sempronii ; Lauria sempronii (Charpentier, 1837)</t>
  </si>
  <si>
    <t xml:space="preserve">2014-07-01</t>
  </si>
  <si>
    <t xml:space="preserve">2017-11-11</t>
  </si>
  <si>
    <t xml:space="preserve">Milax gagates (Draparnaud, 1801)</t>
  </si>
  <si>
    <t xml:space="preserve">2014-09-28</t>
  </si>
  <si>
    <t xml:space="preserve">2018-06-02</t>
  </si>
  <si>
    <t xml:space="preserve">Tellinidae</t>
  </si>
  <si>
    <t xml:space="preserve">Arcopella balaustina (Linnaeus, 1758)</t>
  </si>
  <si>
    <t xml:space="preserve">Arcopagia balaustina (Linnaeus, 1758)</t>
  </si>
  <si>
    <t xml:space="preserve">1998-06-01</t>
  </si>
  <si>
    <t xml:space="preserve">2005-06-01</t>
  </si>
  <si>
    <t xml:space="preserve">Cette espèce a été mentionnée à 6 reprises dans la région d'après les différentes sources de données disponibles. Ces données sont toutes antérieures à 2010, l'état des connaissances sur cette espèce reste ainsi lacunaire sur notre territoire.</t>
  </si>
  <si>
    <t xml:space="preserve">Callista chione (Linnaeus, 1758)</t>
  </si>
  <si>
    <t xml:space="preserve">1991-06-01</t>
  </si>
  <si>
    <t xml:space="preserve">Dosinia lupinus (Linnaeus, 1758)</t>
  </si>
  <si>
    <t xml:space="preserve">Dosinia lupinus (Linnaeus, 1758) ; Dosinia lupinus lincta (Pulteney, 1799)</t>
  </si>
  <si>
    <t xml:space="preserve">2004-06-01</t>
  </si>
  <si>
    <t xml:space="preserve">Palacanthilhiopsis margritae Boeters &amp; Falkner, 2003</t>
  </si>
  <si>
    <t xml:space="preserve">Palacanthilhiopsis margritae ; Palacanthilhiopsis margritae Boeters &amp; Falkner, 2003</t>
  </si>
  <si>
    <t xml:space="preserve">2003-01-01</t>
  </si>
  <si>
    <t xml:space="preserve">Pseudunio auricularius (Spengler, 1793)</t>
  </si>
  <si>
    <t xml:space="preserve">Margaritifera auricularia ; Margaritifera auricularia (Spengler, 1793) ; Pseudunio auricularius auricularius</t>
  </si>
  <si>
    <t xml:space="preserve">1889-01-01</t>
  </si>
  <si>
    <t xml:space="preserve">2001-06-10</t>
  </si>
  <si>
    <t xml:space="preserve">Helicodonta angigyra (Rossmässler, 1834)</t>
  </si>
  <si>
    <t xml:space="preserve">Helicodonta angigyra (RossmÃ¤ssler, 1834) ; Helicodonta angigyra (Rossmässler, 1834)</t>
  </si>
  <si>
    <t xml:space="preserve">2012-10-04</t>
  </si>
  <si>
    <t xml:space="preserve">2015-09-10</t>
  </si>
  <si>
    <t xml:space="preserve">Limax albipes Dumont &amp; Mortillet, 1853</t>
  </si>
  <si>
    <t xml:space="preserve">Limax albipes ; Limax albipes Dumont &amp; Mortillet, 1853</t>
  </si>
  <si>
    <t xml:space="preserve">1852-01-01</t>
  </si>
  <si>
    <t xml:space="preserve">2017-05-24</t>
  </si>
  <si>
    <t xml:space="preserve">Xerolenta obvia (Menke, 1828)</t>
  </si>
  <si>
    <t xml:space="preserve">Xerolenta obvia (Menke, 1828) ; Xerolenta obvia obvia (Menke, 1828)</t>
  </si>
  <si>
    <t xml:space="preserve">Xerolenta obvia ; Xerolenta obvia (Menke, 1828) ; Xerolenta obvia obvia</t>
  </si>
  <si>
    <t xml:space="preserve">2001-07-11</t>
  </si>
  <si>
    <t xml:space="preserve">2023-05-30</t>
  </si>
  <si>
    <t xml:space="preserve">Helicodiscidae</t>
  </si>
  <si>
    <t xml:space="preserve">Lucilla scintilla (R.T. Lowe, 1852)</t>
  </si>
  <si>
    <t xml:space="preserve">Lucilla scintilla ; Lucilla scintilla (R.T.Lowe, 1852)</t>
  </si>
  <si>
    <t xml:space="preserve">Cette espèce a été mentionnée à 5 reprises dans la région d'après les différentes sources de données disponibles. Ces données sont toutes antérieures à 2010, l'état des connaissances sur cette espèce reste ainsi lacunaire sur notre territoire.</t>
  </si>
  <si>
    <t xml:space="preserve">Lucilla singleyana (Pilsbry, 1889)</t>
  </si>
  <si>
    <t xml:space="preserve">Lucilla singleyana ; Lucilla singleyana (Pilsbry, 1889)</t>
  </si>
  <si>
    <t xml:space="preserve">Cernuella aginnica (Locard, 1882)</t>
  </si>
  <si>
    <t xml:space="preserve">Cernuella aginnica ; Cernuella aginnica (Locard, 1882)</t>
  </si>
  <si>
    <t xml:space="preserve">Mediterranea hydatina (Rossmässler, 1838)</t>
  </si>
  <si>
    <t xml:space="preserve">Mediterranea hydatina (Rossmässler, 1838) ; Mediterranea hydatina hydatina (Rossmässler, 1838)</t>
  </si>
  <si>
    <t xml:space="preserve">Mediterranea hydatina (Rossmässler, 1838) ; Mediterranea hydatina hydatina</t>
  </si>
  <si>
    <t xml:space="preserve">2017-04-03</t>
  </si>
  <si>
    <t xml:space="preserve">2017-10-06</t>
  </si>
  <si>
    <t xml:space="preserve">Moitessieria locardi Coutagne, 1883</t>
  </si>
  <si>
    <t xml:space="preserve">Moitessieria locardi ; Moitessieria locardi Coutagne, 1883</t>
  </si>
  <si>
    <t xml:space="preserve">2000-06-01</t>
  </si>
  <si>
    <t xml:space="preserve">2017-08-29</t>
  </si>
  <si>
    <t xml:space="preserve">Semilimax semilimax (J. Férussac, 1802)</t>
  </si>
  <si>
    <t xml:space="preserve">Semilimax semilimax ; Semilimax semilimax (J.Férussac, 1802)</t>
  </si>
  <si>
    <t xml:space="preserve">2011-08-19</t>
  </si>
  <si>
    <t xml:space="preserve">Valvata macrostoma Mörch, 1864</t>
  </si>
  <si>
    <t xml:space="preserve">Valvata macrostoma (Mörch, 1864) ; Valvata macrostoma March, 1864 ; Valvata macrostoma Mörch, 1864</t>
  </si>
  <si>
    <t xml:space="preserve">2016-08-24</t>
  </si>
  <si>
    <t xml:space="preserve">Istriana falkneri Boeters, 2000</t>
  </si>
  <si>
    <t xml:space="preserve">Istriana falkneri ; Istriana falkneri Boeters, 2000</t>
  </si>
  <si>
    <t xml:space="preserve">1996-04-13</t>
  </si>
  <si>
    <t xml:space="preserve">Cette espèce a été mentionnée à 4 reprises dans la région d'après les différentes sources de données disponibles. Ces données sont toutes antérieures à 2010, l'état des connaissances sur cette espèce reste ainsi lacunaire sur notre territoire.</t>
  </si>
  <si>
    <t xml:space="preserve">Moitessieria calloti Girardi, 2004</t>
  </si>
  <si>
    <t xml:space="preserve">Moitessieria calloti ; Moitessieria calloti Girardi, 2004</t>
  </si>
  <si>
    <t xml:space="preserve">Moitessieria cocheti Boeters &amp; Falkner, 2003</t>
  </si>
  <si>
    <t xml:space="preserve">Moitessieria cocheti ; Moitessieria cocheti Boeters &amp; Falkner, 2003</t>
  </si>
  <si>
    <t xml:space="preserve">Papillifera papillaris (O.F. Müller, 1774)</t>
  </si>
  <si>
    <t xml:space="preserve">Papillifera papillaris (O.F. Müller, 1774) ; Papillifera papillaris papillaris (O.F. Müller, 1774)</t>
  </si>
  <si>
    <t xml:space="preserve">Papillifera papillaris (O.F.Müller, 1774) ; Papillifera papillaris papillaris</t>
  </si>
  <si>
    <t xml:space="preserve">Truncatellina monodon (Held, 1837)</t>
  </si>
  <si>
    <t xml:space="preserve">Truncatellina monodon ; Truncatellina monodon (Held, 1837)</t>
  </si>
  <si>
    <t xml:space="preserve">2004-07-15</t>
  </si>
  <si>
    <t xml:space="preserve">Ambigolimax valentianus (A. Férussac, 1822)</t>
  </si>
  <si>
    <t xml:space="preserve">Ambigolimax valentianus ; Ambigolimax valentianus (A. Férussac, 1822) ; Ambigolimax valentianus (A.Férussac, 1821)</t>
  </si>
  <si>
    <t xml:space="preserve">2017-03-09</t>
  </si>
  <si>
    <t xml:space="preserve">2021-11-11</t>
  </si>
  <si>
    <t xml:space="preserve">Avenionia berenguieri (Bourguignat, 1882)</t>
  </si>
  <si>
    <t xml:space="preserve">Avenionia berenguieri ; Avenionia berenguieri (Bourguignat, 1882)</t>
  </si>
  <si>
    <t xml:space="preserve">2017-07-18</t>
  </si>
  <si>
    <t xml:space="preserve">Spiralix vitrea (Draparnaud, 1801)</t>
  </si>
  <si>
    <t xml:space="preserve">Moitessieria lineolata ; Moitessieria lineolata Coutagne, 1881</t>
  </si>
  <si>
    <t xml:space="preserve">2014-04-18</t>
  </si>
  <si>
    <t xml:space="preserve">Trochulus striolatus (C. Pfeiffer, 1828)</t>
  </si>
  <si>
    <t xml:space="preserve">Trochulus striolatus ; Trochulus striolatus (C. Pfeiffer, 1828) ; Trochulus striolatus (C.Pfeiffer, 1828)</t>
  </si>
  <si>
    <t xml:space="preserve">2006-09-03</t>
  </si>
  <si>
    <t xml:space="preserve">2022-10-31</t>
  </si>
  <si>
    <t xml:space="preserve">Carychium mariae Paulucci, 1878</t>
  </si>
  <si>
    <t xml:space="preserve">Carychium mariae ; Carychium mariae Paulucci, 1878</t>
  </si>
  <si>
    <t xml:space="preserve">2008-12-31</t>
  </si>
  <si>
    <t xml:space="preserve">Cette espèce a été mentionnée à 3 reprises dans la région d'après les différentes sources de données disponibles. Ces données sont toutes antérieures à 2010, l'état des connaissances sur cette espèce reste ainsi lacunaire sur notre territoire.</t>
  </si>
  <si>
    <t xml:space="preserve">Clausilia cruciata cuspidata Held, 1836</t>
  </si>
  <si>
    <t xml:space="preserve">Clausilia cruciata cuspidata ; Clausilia cruciata cuspidata Held, 1836</t>
  </si>
  <si>
    <t xml:space="preserve">1899-01-01</t>
  </si>
  <si>
    <t xml:space="preserve">Dosinia exoleta (Linnaeus, 1758)</t>
  </si>
  <si>
    <t xml:space="preserve">1961-07-29</t>
  </si>
  <si>
    <t xml:space="preserve">1992-07-01</t>
  </si>
  <si>
    <t xml:space="preserve">Papillifera solida (Draparnaud, 1805)</t>
  </si>
  <si>
    <t xml:space="preserve">Papillifera solida (Draparnaud, 1805) ; Papillifera solida solida (Draparnaud, 1805)</t>
  </si>
  <si>
    <t xml:space="preserve">Papillifera solida (Draparnaud, 1805) ; Papillifera solida solida</t>
  </si>
  <si>
    <t xml:space="preserve">Pholadidae</t>
  </si>
  <si>
    <t xml:space="preserve">Pholas dactylus Linnaeus, 1758</t>
  </si>
  <si>
    <t xml:space="preserve">Pholas callosa Cuvier, 1816 ; Pholas dactylus Linnaeus, 1758</t>
  </si>
  <si>
    <t xml:space="preserve">1969-03-09</t>
  </si>
  <si>
    <t xml:space="preserve">1980-06-01</t>
  </si>
  <si>
    <t xml:space="preserve">Sphaerium transversum (Say, 1829)</t>
  </si>
  <si>
    <t xml:space="preserve">Musculium transversum (Say, 1829)</t>
  </si>
  <si>
    <t xml:space="preserve">2008-07-26</t>
  </si>
  <si>
    <t xml:space="preserve">Vertigo genesii (Gredler, 1856)</t>
  </si>
  <si>
    <t xml:space="preserve">Vertigo genesii ; Vertigo genesii (Gredler, 1856)</t>
  </si>
  <si>
    <t xml:space="preserve">1885-12-31</t>
  </si>
  <si>
    <t xml:space="preserve">Bithynia leachii (Sheppard, 1823)</t>
  </si>
  <si>
    <t xml:space="preserve">Bithynia leachii</t>
  </si>
  <si>
    <t xml:space="preserve">2020-05-16</t>
  </si>
  <si>
    <t xml:space="preserve">Bythiospeum haeussleri (Clessin, 1890)</t>
  </si>
  <si>
    <t xml:space="preserve">Bythiospeum dorvani R.Bernasconi, 1985 ; Bythiospeum haeussleri ; Bythiospeum haeussleri (Clessin, 1890)</t>
  </si>
  <si>
    <t xml:space="preserve">2014-04-30</t>
  </si>
  <si>
    <t xml:space="preserve">2016-01-01</t>
  </si>
  <si>
    <t xml:space="preserve">Bythiospeum josianae Callot-Girardi, Wienin, Girardi &amp; Racamond, 2017</t>
  </si>
  <si>
    <t xml:space="preserve">Bythiospeum josianae ; Bythiospeum josianae Callot-Girardi, Wienin, Girardi &amp; Racamond, 2017</t>
  </si>
  <si>
    <t xml:space="preserve">2016-09-23</t>
  </si>
  <si>
    <t xml:space="preserve">Lehmannia rupicola Lessona &amp; Pollonera, 1882</t>
  </si>
  <si>
    <t xml:space="preserve">Lehmannia rupicola ; Lehmannia rupicola Lessona &amp; Pollonera, 1882</t>
  </si>
  <si>
    <t xml:space="preserve">2015-01-01</t>
  </si>
  <si>
    <t xml:space="preserve">2015-08-02</t>
  </si>
  <si>
    <t xml:space="preserve">Omphiscola glabra (O.F. Müller, 1774)</t>
  </si>
  <si>
    <t xml:space="preserve">Omphiscola glabra glabra (O.F. Müller, 1774)</t>
  </si>
  <si>
    <t xml:space="preserve">Omphiscola glabra glabra</t>
  </si>
  <si>
    <t xml:space="preserve">2018-09-15</t>
  </si>
  <si>
    <t xml:space="preserve">2021-03-03</t>
  </si>
  <si>
    <t xml:space="preserve">Striosubulina striatella (Rang, 1831)</t>
  </si>
  <si>
    <t xml:space="preserve">Homorus striatella ; Homorus striatella (Rang, 1831) ; Subulina striatella (Rang, 1831)</t>
  </si>
  <si>
    <t xml:space="preserve">2014-04-25</t>
  </si>
  <si>
    <t xml:space="preserve">Testacella scutulum G.B. Sowerby I, 1821</t>
  </si>
  <si>
    <t xml:space="preserve">Testacella scutulum ; Testacella scutulum G.B.Sowerby I, 1821</t>
  </si>
  <si>
    <t xml:space="preserve">2003-04-05</t>
  </si>
  <si>
    <t xml:space="preserve">2020-05-15</t>
  </si>
  <si>
    <t xml:space="preserve">Zonitoides arboreus (Say, 1816)</t>
  </si>
  <si>
    <t xml:space="preserve">Zonitoides arboreus ; Zonitoides arboreus (Say, 1817)</t>
  </si>
  <si>
    <t xml:space="preserve">Argnidae</t>
  </si>
  <si>
    <t xml:space="preserve">Argna biplicata (Michaud, 1831)</t>
  </si>
  <si>
    <t xml:space="preserve">Pupa biplicata ; Pupa biplicata Michaud, 1831</t>
  </si>
  <si>
    <t xml:space="preserve">1831-12-31</t>
  </si>
  <si>
    <t xml:space="preserve">Cette espèce a été mentionnée à 2 reprises dans la région d'après les différentes sources de données disponibles. Ces données sont toutes antérieures à 2010, l'état des connaissances sur cette espèce reste ainsi lacunaire sur notre territoire.</t>
  </si>
  <si>
    <t xml:space="preserve">Pinnidae</t>
  </si>
  <si>
    <t xml:space="preserve">Atrina pectinata (Linnaeus, 1767)</t>
  </si>
  <si>
    <t xml:space="preserve">Pinna pectinata Linnaeus, 1767</t>
  </si>
  <si>
    <t xml:space="preserve">2001-07-01</t>
  </si>
  <si>
    <t xml:space="preserve">Bythinella abbreviata (Michaud, 1831)</t>
  </si>
  <si>
    <t xml:space="preserve">Paludina abbreviata ; Paludina abbreviata Michaud, 1831</t>
  </si>
  <si>
    <t xml:space="preserve">Bythinella dromensis Boeters &amp; Falkner, 2008</t>
  </si>
  <si>
    <t xml:space="preserve">Bythinella dromensis ; Bythinella dromensis Boeters &amp; Falkner, 2008</t>
  </si>
  <si>
    <t xml:space="preserve">Bythinella viridis (Poiret, 1801)</t>
  </si>
  <si>
    <t xml:space="preserve">Bythinella carinulata ; Bythinella carinulata (Drouët, 1867)</t>
  </si>
  <si>
    <t xml:space="preserve">1905-06-11</t>
  </si>
  <si>
    <t xml:space="preserve">Bythiospeum bournense Girardi, 2009</t>
  </si>
  <si>
    <t xml:space="preserve">Bythiospeum bournense ; Bythiospeum bournense Girardi, 2009</t>
  </si>
  <si>
    <t xml:space="preserve">Bythiospeum bressanum R. Bernasconi, 1985</t>
  </si>
  <si>
    <t xml:space="preserve">Bythiospeum bressanum R. Bernasconi, 1985 ; Bythiospeum bressanum R.Bernasconi, 1985</t>
  </si>
  <si>
    <t xml:space="preserve">1985-01-01</t>
  </si>
  <si>
    <t xml:space="preserve">Naticidae</t>
  </si>
  <si>
    <t xml:space="preserve">Cryptonatica affinis (Gmelin, 1791)</t>
  </si>
  <si>
    <t xml:space="preserve">Natica clausa Broderip &amp; G.B.Sowerby I, 1829</t>
  </si>
  <si>
    <t xml:space="preserve">1983-07-01</t>
  </si>
  <si>
    <t xml:space="preserve">Glycymerididae</t>
  </si>
  <si>
    <t xml:space="preserve">Glycymeris glycymeris (Linnaeus, 1758)</t>
  </si>
  <si>
    <t xml:space="preserve">2007-08-01</t>
  </si>
  <si>
    <t xml:space="preserve">Islamia minuta (Draparnaud, 1805)</t>
  </si>
  <si>
    <t xml:space="preserve">Islamia minuta (Draparnaud, 1805) ; Islamia minuta!</t>
  </si>
  <si>
    <t xml:space="preserve">2006-06-08</t>
  </si>
  <si>
    <t xml:space="preserve">Littorinidae</t>
  </si>
  <si>
    <t xml:space="preserve">Lacuna pallidula (da Costa, 1778)</t>
  </si>
  <si>
    <t xml:space="preserve">1907-07-12</t>
  </si>
  <si>
    <t xml:space="preserve">Cardiidae</t>
  </si>
  <si>
    <t xml:space="preserve">Laevicardium crassum (Gmelin, 1791)</t>
  </si>
  <si>
    <t xml:space="preserve">Cardium norvegicum Spengler, 1799</t>
  </si>
  <si>
    <t xml:space="preserve">Moitessieria bodoni Girardi, 2009</t>
  </si>
  <si>
    <t xml:space="preserve">Moitessieria bodoni ; Moitessieria bodoni Girardi, 2009</t>
  </si>
  <si>
    <t xml:space="preserve">2003-07-01</t>
  </si>
  <si>
    <t xml:space="preserve">Petricola lithophaga (Retzius, 1788)</t>
  </si>
  <si>
    <t xml:space="preserve">1991-01-01</t>
  </si>
  <si>
    <t xml:space="preserve">Sphaerium solidum (Normand, 1844)</t>
  </si>
  <si>
    <t xml:space="preserve">Sphaerium solidum ; Sphaerium solidum (Normand, 1844)</t>
  </si>
  <si>
    <t xml:space="preserve">1996-04-20</t>
  </si>
  <si>
    <t xml:space="preserve">Spiralix thaisensis Girardi, 2009</t>
  </si>
  <si>
    <t xml:space="preserve">Spiralix thaisensis ; Spiralix thaisensis Girardi, 2009</t>
  </si>
  <si>
    <t xml:space="preserve">Mactridae</t>
  </si>
  <si>
    <t xml:space="preserve">Spisula elliptica (Brown, 1827)</t>
  </si>
  <si>
    <t xml:space="preserve">Spisula elliptica (T.Brown, 1827)</t>
  </si>
  <si>
    <t xml:space="preserve">Spisula solida (Linnaeus, 1758)</t>
  </si>
  <si>
    <t xml:space="preserve">Viviparus ater (de Cristofori &amp; Jan, 1832)</t>
  </si>
  <si>
    <t xml:space="preserve">Viviparus ater ; Viviparus ater (de Cristofori &amp; Jan, 1832)</t>
  </si>
  <si>
    <t xml:space="preserve">Aegopinella epipedostoma (Fagot, 1879)</t>
  </si>
  <si>
    <t xml:space="preserve">Aegopinella epipedostoma ; Aegopinella epipedostoma (Fagot, 1879)</t>
  </si>
  <si>
    <t xml:space="preserve">Arion atripunctatus Dumont &amp; Mortillet, 1853</t>
  </si>
  <si>
    <t xml:space="preserve">Avenionia brevis (Draparnaud, 1805)</t>
  </si>
  <si>
    <t xml:space="preserve">Bythinella jurana ; Bythinella jurana Locard, 1893</t>
  </si>
  <si>
    <t xml:space="preserve">Bythinella bicarinata (Des Moulins, 1827)</t>
  </si>
  <si>
    <t xml:space="preserve">Bythinella bicarinata ; Bythinella bicarinata (Des Moulins, 1827)</t>
  </si>
  <si>
    <t xml:space="preserve">Bythiospeum diaphanoides R. Bernasconi, 1985</t>
  </si>
  <si>
    <t xml:space="preserve">Bythiospeum diaphanoides ; Bythiospeum diaphanoides R.Bernasconi, 1985</t>
  </si>
  <si>
    <t xml:space="preserve">2010-03-12</t>
  </si>
  <si>
    <t xml:space="preserve">Candidula rugosiuscula (Michaud, 1831)</t>
  </si>
  <si>
    <t xml:space="preserve">2017-12-22</t>
  </si>
  <si>
    <t xml:space="preserve">Capulidae</t>
  </si>
  <si>
    <t xml:space="preserve">Capulus ungaricus (Linnaeus, 1758)</t>
  </si>
  <si>
    <t xml:space="preserve">Capulus hungaricus (Linnaeus, 1758)</t>
  </si>
  <si>
    <t xml:space="preserve">2010-08-01</t>
  </si>
  <si>
    <t xml:space="preserve">Clausilia corynodes Held, 1836</t>
  </si>
  <si>
    <t xml:space="preserve">Neostyriaca corynodes (Held, 1836)</t>
  </si>
  <si>
    <t xml:space="preserve">2017-04-14</t>
  </si>
  <si>
    <t xml:space="preserve">Clausilia corynodes saxatilis (W. Hartmann, 1843)</t>
  </si>
  <si>
    <t xml:space="preserve">Neostyriaca corynodes saxatilis (W.Hartmann, 1843)</t>
  </si>
  <si>
    <t xml:space="preserve">2015-09-04</t>
  </si>
  <si>
    <t xml:space="preserve">Fissuria boui Boeters, 1981</t>
  </si>
  <si>
    <t xml:space="preserve">Fissuria boui ; Fissuria boui Boeters, 1981</t>
  </si>
  <si>
    <t xml:space="preserve">Islamia moquiniana (Dupuy, 1851)</t>
  </si>
  <si>
    <t xml:space="preserve">Islamia moquiniana ; Islamia moquiniana (Dupuy, 1851)</t>
  </si>
  <si>
    <t xml:space="preserve">Mediterranea depressa (Sterki, 1880)</t>
  </si>
  <si>
    <t xml:space="preserve">2016-07-05</t>
  </si>
  <si>
    <t xml:space="preserve">2017-07-23</t>
  </si>
  <si>
    <t xml:space="preserve">Tandonia budapestensis (Hazay, 1880)</t>
  </si>
  <si>
    <t xml:space="preserve">2019-05-11</t>
  </si>
  <si>
    <t xml:space="preserve">Trochoidea trochoides (Poiret, 1789)</t>
  </si>
  <si>
    <t xml:space="preserve">2017-07-15</t>
  </si>
  <si>
    <t xml:space="preserve">Viviparus contectus (Millet, 1813)</t>
  </si>
  <si>
    <t xml:space="preserve">Viviparus contectus ; Viviparus contectus (Millet, 1813)</t>
  </si>
  <si>
    <t xml:space="preserve">2012-09-01</t>
  </si>
  <si>
    <t xml:space="preserve">Barnea parva (Pennant, 1777)</t>
  </si>
  <si>
    <t xml:space="preserve">Cette espèce n'a été mentionnée qu'à une seule reprise dans la région d'après les différentes sources de données disponibles, en date du 1869-01-01. L'état des connaissances pour ce taxon reste ainsi très lacunaire sur notre territoire, et sa présence est à confirmer.</t>
  </si>
  <si>
    <t xml:space="preserve">Bythiospeum terveri (Locard, 1882)</t>
  </si>
  <si>
    <t xml:space="preserve">Lartetia terveri</t>
  </si>
  <si>
    <t xml:space="preserve">Cette espèce n'a été mentionnée qu'à une seule reprise dans la région d'après les différentes sources de données disponibles, en date du 1882-01-01. L'état des connaissances pour ce taxon reste ainsi très lacunaire sur notre territoire, et sa présence est à confirmer.</t>
  </si>
  <si>
    <t xml:space="preserve">Patellidae</t>
  </si>
  <si>
    <t xml:space="preserve">Patella caerulea Linnaeus, 1758</t>
  </si>
  <si>
    <t xml:space="preserve">1898-03-01</t>
  </si>
  <si>
    <t xml:space="preserve">Cette espèce n'a été mentionnée qu'à une seule reprise dans la région d'après les différentes sources de données disponibles, en date du 1898-03-01. L'état des connaissances pour ce taxon reste ainsi très lacunaire sur notre territoire, et sa présence est à confirmer.</t>
  </si>
  <si>
    <t xml:space="preserve">Dentaliidae</t>
  </si>
  <si>
    <t xml:space="preserve">Antalis vulgaris (da Costa, 1778)</t>
  </si>
  <si>
    <t xml:space="preserve">1898-04-01</t>
  </si>
  <si>
    <t xml:space="preserve">Cette espèce n'a été mentionnée qu'à une seule reprise dans la région d'après les différentes sources de données disponibles, en date du 1898-04-01. L'état des connaissances pour ce taxon reste ainsi très lacunaire sur notre territoire, et sa présence est à confirmer.</t>
  </si>
  <si>
    <t xml:space="preserve">Muricidae</t>
  </si>
  <si>
    <t xml:space="preserve">Hexaplex trunculus (Linnaeus, 1758)</t>
  </si>
  <si>
    <t xml:space="preserve">Murex trunculus Linnaeus, 1758</t>
  </si>
  <si>
    <t xml:space="preserve">1920-04-01</t>
  </si>
  <si>
    <t xml:space="preserve">Cette espèce n'a été mentionnée qu'à une seule reprise dans la région d'après les différentes sources de données disponibles, en date du 1920-04-01. L'état des connaissances pour ce taxon reste ainsi très lacunaire sur notre territoire, et sa présence est à confirmer.</t>
  </si>
  <si>
    <t xml:space="preserve">Solenidae</t>
  </si>
  <si>
    <t xml:space="preserve">Solen marginatus Pulteney, 1799</t>
  </si>
  <si>
    <t xml:space="preserve">Solen vagina Linnaeus, 1758</t>
  </si>
  <si>
    <t xml:space="preserve">1957-01-01</t>
  </si>
  <si>
    <t xml:space="preserve">Cette espèce n'a été mentionnée qu'à une seule reprise dans la région d'après les différentes sources de données disponibles, en date du 1957-01-01. L'état des connaissances pour ce taxon reste ainsi très lacunaire sur notre territoire, et sa présence est à confirmer.</t>
  </si>
  <si>
    <t xml:space="preserve">Psammobiidae</t>
  </si>
  <si>
    <t xml:space="preserve">Gari tellinella (Lamarck, 1818)</t>
  </si>
  <si>
    <t xml:space="preserve">1973-08-10</t>
  </si>
  <si>
    <t xml:space="preserve">Cette espèce n'a été mentionnée qu'à une seule reprise dans la région d'après les différentes sources de données disponibles, en date du 1973-08-10. L'état des connaissances pour ce taxon reste ainsi très lacunaire sur notre territoire, et sa présence est à confirmer.</t>
  </si>
  <si>
    <t xml:space="preserve">Trochidae</t>
  </si>
  <si>
    <t xml:space="preserve">Jujubinus baudoni (Monterosato, 1891)</t>
  </si>
  <si>
    <t xml:space="preserve">1980-09-10</t>
  </si>
  <si>
    <t xml:space="preserve">Cette espèce n'a été mentionnée qu'à une seule reprise dans la région d'après les différentes sources de données disponibles, en date du 1980-09-10. L'état des connaissances pour ce taxon reste ainsi très lacunaire sur notre territoire, et sa présence est à confirmer.</t>
  </si>
  <si>
    <t xml:space="preserve">Jujubinus exasperatus (Pennant, 1777)</t>
  </si>
  <si>
    <t xml:space="preserve">Steromphala varia (Linnaeus, 1758)</t>
  </si>
  <si>
    <t xml:space="preserve">Cerithiidae</t>
  </si>
  <si>
    <t xml:space="preserve">Bittium reticulatum (da Costa, 1778)</t>
  </si>
  <si>
    <t xml:space="preserve">1980-09-11</t>
  </si>
  <si>
    <t xml:space="preserve">Cette espèce n'a été mentionnée qu'à une seule reprise dans la région d'après les différentes sources de données disponibles, en date du 1980-09-11. L'état des connaissances pour ce taxon reste ainsi très lacunaire sur notre territoire, et sa présence est à confirmer.</t>
  </si>
  <si>
    <t xml:space="preserve">Triviidae</t>
  </si>
  <si>
    <t xml:space="preserve">Trivia mediterranea (Risso, 1826)</t>
  </si>
  <si>
    <t xml:space="preserve">Ocenebra edwardsii (Payraudeau, 1826)</t>
  </si>
  <si>
    <t xml:space="preserve">1982-09-05</t>
  </si>
  <si>
    <t xml:space="preserve">Cette espèce n'a été mentionnée qu'à une seule reprise dans la région d'après les différentes sources de données disponibles, en date du 1982-09-05. L'état des connaissances pour ce taxon reste ainsi très lacunaire sur notre territoire, et sa présence est à confirmer.</t>
  </si>
  <si>
    <t xml:space="preserve">Clausilia cruciata (S. Studer, 1820)</t>
  </si>
  <si>
    <t xml:space="preserve">Clausilia cruciata (S.Studer, 1820)</t>
  </si>
  <si>
    <t xml:space="preserve">1983-09-20</t>
  </si>
  <si>
    <t xml:space="preserve">Cette espèce n'a été mentionnée qu'à une seule reprise dans la région d'après les différentes sources de données disponibles, en date du 1983-09-20. L'état des connaissances pour ce taxon reste ainsi très lacunaire sur notre territoire, et sa présence est à confirmer.</t>
  </si>
  <si>
    <t xml:space="preserve">Rissoidae</t>
  </si>
  <si>
    <t xml:space="preserve">Alvania lactea (Michaud, 1830)</t>
  </si>
  <si>
    <t xml:space="preserve">Rissoa lactea Michaud, 1830</t>
  </si>
  <si>
    <t xml:space="preserve">1997-11-01</t>
  </si>
  <si>
    <t xml:space="preserve">Cette espèce n'a été mentionnée qu'à une seule reprise dans la région d'après les différentes sources de données disponibles, en date du 1997-11-01. L'état des connaissances pour ce taxon reste ainsi très lacunaire sur notre territoire, et sa présence est à confirmer.</t>
  </si>
  <si>
    <t xml:space="preserve">Limax granosus Bérenguier, 1900</t>
  </si>
  <si>
    <t xml:space="preserve">Cette espèce n'a été mentionnée qu'à une seule reprise dans la région d'après les différentes sources de données disponibles, en date du 2002-06-07. L'état des connaissances pour ce taxon reste ainsi très lacunaire sur notre territoire, et sa présence est à confirmer.</t>
  </si>
  <si>
    <t xml:space="preserve">Planorbella duryi (Wetherby, 1879)</t>
  </si>
  <si>
    <t xml:space="preserve">Cette espèce n'a été mentionnée qu'à une seule reprise dans la région d'après les différentes sources de données disponibles, en date du 2009-01-01. L'état des connaissances pour ce taxon reste ainsi très lacunaire sur notre territoire, et sa présence est à confirmer.</t>
  </si>
  <si>
    <t xml:space="preserve">Ambigolimax parvipenis Hutchinson, Reise &amp; Schlitt, 2022</t>
  </si>
  <si>
    <t xml:space="preserve">Ambigolimax nyctelius</t>
  </si>
  <si>
    <t xml:space="preserve">2020-12-14</t>
  </si>
  <si>
    <t xml:space="preserve">Chilostoma cingulatum (S. Studer, 1820)</t>
  </si>
  <si>
    <t xml:space="preserve">Chilostoma cingulatum (S.Studer, 1820)</t>
  </si>
  <si>
    <t xml:space="preserve">2022-06-14</t>
  </si>
  <si>
    <t xml:space="preserve">Chondrina ascendens (Westerlund, 1878)</t>
  </si>
  <si>
    <t xml:space="preserve">Chondrina ascendens</t>
  </si>
  <si>
    <t xml:space="preserve">2015-10-10</t>
  </si>
  <si>
    <t xml:space="preserve">Cochlicella barbara (Linnaeus, 1758)</t>
  </si>
  <si>
    <t xml:space="preserve">2017-11-17</t>
  </si>
  <si>
    <t xml:space="preserve">Conidae</t>
  </si>
  <si>
    <t xml:space="preserve">Conus generalis Linnaeus, 1767</t>
  </si>
  <si>
    <t xml:space="preserve">Conus spiculum Reeve, 1849</t>
  </si>
  <si>
    <t xml:space="preserve">2011-07-14</t>
  </si>
  <si>
    <t xml:space="preserve">Deroceras klemmi Grossu, 1972</t>
  </si>
  <si>
    <t xml:space="preserve">Helix melanostoma Draparnaud, 1801</t>
  </si>
  <si>
    <t xml:space="preserve">Helix melanostoma</t>
  </si>
  <si>
    <t xml:space="preserve">Hohenwartiana hohenwarti (Rossmässler, 1839)</t>
  </si>
  <si>
    <t xml:space="preserve">Insulipupa peilei (Madge, 1938)</t>
  </si>
  <si>
    <t xml:space="preserve">Nesopupa peilei</t>
  </si>
  <si>
    <t xml:space="preserve">Islamia spirata (Bernasconi, 1985)</t>
  </si>
  <si>
    <t xml:space="preserve">Islamia spirata (R.Bernasconi, 1975)</t>
  </si>
  <si>
    <t xml:space="preserve">2013-07-08</t>
  </si>
  <si>
    <t xml:space="preserve">Mercuria similis (Draparnaud, 1805)</t>
  </si>
  <si>
    <t xml:space="preserve">Mercuria similis</t>
  </si>
  <si>
    <t xml:space="preserve">2022-06-17</t>
  </si>
  <si>
    <t xml:space="preserve">Milax nigricans (Philippi, 1836)</t>
  </si>
  <si>
    <t xml:space="preserve">Myosotella myosotis (Draparnaud, 1801)</t>
  </si>
  <si>
    <t xml:space="preserve">2020-07-09</t>
  </si>
  <si>
    <t xml:space="preserve">Platyla cryptomena (de Folin &amp; Bérillon, 1877)</t>
  </si>
  <si>
    <t xml:space="preserve">Platyla cryptomena</t>
  </si>
  <si>
    <t xml:space="preserve">Pseudosuccinea columella (Say, 1817)</t>
  </si>
  <si>
    <t xml:space="preserve">Pseudosuccinea columella</t>
  </si>
  <si>
    <t xml:space="preserve">2021-05-17</t>
  </si>
  <si>
    <t xml:space="preserve">Spiralix puteana (Coutagne, 1883)</t>
  </si>
  <si>
    <t xml:space="preserve">Moitessieria puteana Coutagne, 1883</t>
  </si>
  <si>
    <t xml:space="preserve">Trochulus clandestinus (W. Hartmann, 1821)</t>
  </si>
  <si>
    <t xml:space="preserve">Trochulus clandestinus (W.Hartmann, 1821)</t>
  </si>
  <si>
    <t xml:space="preserve">2013-07-01</t>
  </si>
  <si>
    <t xml:space="preserve">Xerosecta introducta (A. Villa &amp; G.B. Villa, 1841)</t>
  </si>
  <si>
    <t xml:space="preserve">Xerosecta introducta (A.Villa &amp; G.B.Villa, 1841)</t>
  </si>
  <si>
    <t xml:space="preserve">Hessemilimax kotulae</t>
  </si>
  <si>
    <t xml:space="preserve">NT</t>
  </si>
  <si>
    <t xml:space="preserve">Euglesa interstiatialis</t>
  </si>
  <si>
    <t xml:space="preserve">CD_REF</t>
  </si>
  <si>
    <t xml:space="preserve">CODE_STATUT</t>
  </si>
  <si>
    <t xml:space="preserve">VU</t>
  </si>
  <si>
    <t xml:space="preserve">LC</t>
  </si>
  <si>
    <t xml:space="preserve">DD</t>
  </si>
  <si>
    <t xml:space="preserve">NA</t>
  </si>
  <si>
    <t xml:space="preserve">CR*</t>
  </si>
  <si>
    <t xml:space="preserve">EN</t>
  </si>
  <si>
    <t xml:space="preserve">RE</t>
  </si>
  <si>
    <t xml:space="preserve">CR</t>
  </si>
  <si>
    <t xml:space="preserve">CDH5</t>
  </si>
  <si>
    <t xml:space="preserve">CDH2</t>
  </si>
  <si>
    <t xml:space="preserve">CDH4</t>
  </si>
</sst>
</file>

<file path=xl/styles.xml><?xml version="1.0" encoding="utf-8"?>
<styleSheet xmlns="http://schemas.openxmlformats.org/spreadsheetml/2006/main">
  <numFmts count="2">
    <numFmt numFmtId="164" formatCode="General"/>
    <numFmt numFmtId="165" formatCode="@"/>
  </numFmts>
  <fonts count="11">
    <font>
      <sz val="10"/>
      <name val="Helvetica Neue"/>
      <family val="0"/>
      <charset val="1"/>
    </font>
    <font>
      <sz val="10"/>
      <name val="Arial"/>
      <family val="0"/>
    </font>
    <font>
      <sz val="10"/>
      <name val="Arial"/>
      <family val="0"/>
    </font>
    <font>
      <sz val="10"/>
      <name val="Arial"/>
      <family val="0"/>
    </font>
    <font>
      <sz val="12"/>
      <name val="Helvetica Neue"/>
      <family val="0"/>
      <charset val="1"/>
    </font>
    <font>
      <sz val="14"/>
      <name val="Helvetica Neue"/>
      <family val="0"/>
      <charset val="1"/>
    </font>
    <font>
      <u val="single"/>
      <sz val="12"/>
      <color rgb="FF0000FF"/>
      <name val="Helvetica Neue"/>
      <family val="0"/>
      <charset val="1"/>
    </font>
    <font>
      <b val="true"/>
      <sz val="10"/>
      <name val="Helvetica Neue"/>
      <family val="0"/>
      <charset val="1"/>
    </font>
    <font>
      <sz val="11"/>
      <name val="Helvetica Neue"/>
      <family val="0"/>
      <charset val="1"/>
    </font>
    <font>
      <sz val="13"/>
      <name val="Times New Roman"/>
      <family val="0"/>
      <charset val="1"/>
    </font>
    <font>
      <strike val="true"/>
      <sz val="13"/>
      <name val="Times New Roman"/>
      <family val="0"/>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top"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top" textRotation="0" wrapText="tru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true" indent="0" shrinkToFit="false"/>
      <protection locked="true" hidden="false"/>
    </xf>
    <xf numFmtId="164" fontId="4" fillId="2" borderId="0" xfId="0" applyFont="true" applyBorder="false" applyAlignment="true" applyProtection="true">
      <alignment horizontal="left" vertical="top" textRotation="0" wrapText="true" indent="0" shrinkToFit="false"/>
      <protection locked="true" hidden="false"/>
    </xf>
    <xf numFmtId="164" fontId="6"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5" fontId="7" fillId="2" borderId="1" xfId="0" applyFont="true" applyBorder="true" applyAlignment="true" applyProtection="true">
      <alignment horizontal="center" vertical="top" textRotation="0" wrapText="true" indent="0" shrinkToFit="false"/>
      <protection locked="true" hidden="false"/>
    </xf>
    <xf numFmtId="165" fontId="7" fillId="2" borderId="1" xfId="0" applyFont="true" applyBorder="true" applyAlignment="true" applyProtection="true">
      <alignment horizontal="general" vertical="top" textRotation="0" wrapText="true" indent="0" shrinkToFit="false"/>
      <protection locked="true" hidden="false"/>
    </xf>
    <xf numFmtId="164" fontId="8" fillId="2" borderId="1" xfId="0" applyFont="true" applyBorder="true" applyAlignment="true" applyProtection="true">
      <alignment horizontal="general" vertical="top" textRotation="0" wrapText="true" indent="0" shrinkToFit="false"/>
      <protection locked="true" hidden="false"/>
    </xf>
    <xf numFmtId="165" fontId="8" fillId="0" borderId="1" xfId="0" applyFont="true" applyBorder="true" applyAlignment="true" applyProtection="true">
      <alignment horizontal="general" vertical="top" textRotation="0" wrapText="true" indent="0" shrinkToFit="false"/>
      <protection locked="true" hidden="false"/>
    </xf>
    <xf numFmtId="164" fontId="8" fillId="0" borderId="1" xfId="0" applyFont="true" applyBorder="true" applyAlignment="true" applyProtection="true">
      <alignment horizontal="general" vertical="top" textRotation="0" wrapText="true" indent="0" shrinkToFit="false"/>
      <protection locked="true" hidden="false"/>
    </xf>
    <xf numFmtId="165" fontId="9" fillId="0" borderId="1" xfId="0" applyFont="true" applyBorder="true" applyAlignment="true" applyProtection="true">
      <alignment horizontal="general" vertical="top" textRotation="0" wrapText="true" indent="0" shrinkToFit="false"/>
      <protection locked="true" hidden="false"/>
    </xf>
    <xf numFmtId="165" fontId="10" fillId="0" borderId="1" xfId="0" applyFont="true" applyBorder="true" applyAlignment="true" applyProtection="true">
      <alignment horizontal="general" vertical="top" textRotation="0" wrapText="true" indent="0" shrinkToFit="false"/>
      <protection locked="true" hidden="false"/>
    </xf>
    <xf numFmtId="165" fontId="8" fillId="0" borderId="1" xfId="0" applyFont="true" applyBorder="true" applyAlignment="true" applyProtection="true">
      <alignment horizontal="general" vertical="center" textRotation="0" wrapText="true" indent="0" shrinkToFit="false"/>
      <protection locked="true" hidden="false"/>
    </xf>
    <xf numFmtId="164" fontId="7" fillId="2" borderId="1" xfId="0" applyFont="true" applyBorder="true" applyAlignment="true" applyProtection="true">
      <alignment horizontal="general" vertical="top" textRotation="0" wrapText="true" indent="0" shrinkToFit="false"/>
      <protection locked="true" hidden="false"/>
    </xf>
    <xf numFmtId="165" fontId="0" fillId="0" borderId="1"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http://ressources.pole-invertebres.fr/malaco/%2064435%20.png" TargetMode="External"/><Relationship Id="rId2" Type="http://schemas.openxmlformats.org/officeDocument/2006/relationships/hyperlink" Target="http://ressources.pole-invertebres.fr/malaco/%2064260%20.png" TargetMode="External"/><Relationship Id="rId3" Type="http://schemas.openxmlformats.org/officeDocument/2006/relationships/hyperlink" Target="http://ressources.pole-invertebres.fr/malaco/%20199863%20.png" TargetMode="External"/><Relationship Id="rId4" Type="http://schemas.openxmlformats.org/officeDocument/2006/relationships/hyperlink" Target="http://ressources.pole-invertebres.fr/malaco/%2064185%20.png" TargetMode="External"/><Relationship Id="rId5" Type="http://schemas.openxmlformats.org/officeDocument/2006/relationships/hyperlink" Target="http://ressources.pole-invertebres.fr/malaco/%2064248%20.png" TargetMode="External"/><Relationship Id="rId6" Type="http://schemas.openxmlformats.org/officeDocument/2006/relationships/hyperlink" Target="http://ressources.pole-invertebres.fr/malaco/%2064173%20.png" TargetMode="External"/><Relationship Id="rId7" Type="http://schemas.openxmlformats.org/officeDocument/2006/relationships/hyperlink" Target="http://ressources.pole-invertebres.fr/malaco/%20163433%20.png" TargetMode="External"/><Relationship Id="rId8" Type="http://schemas.openxmlformats.org/officeDocument/2006/relationships/hyperlink" Target="http://ressources.pole-invertebres.fr/malaco/%2062032%20.png" TargetMode="External"/><Relationship Id="rId9" Type="http://schemas.openxmlformats.org/officeDocument/2006/relationships/hyperlink" Target="http://ressources.pole-invertebres.fr/malaco/%2064266%20.png" TargetMode="External"/><Relationship Id="rId10" Type="http://schemas.openxmlformats.org/officeDocument/2006/relationships/hyperlink" Target="http://ressources.pole-invertebres.fr/malaco/%2064247%20.png" TargetMode="External"/><Relationship Id="rId11" Type="http://schemas.openxmlformats.org/officeDocument/2006/relationships/hyperlink" Target="http://ressources.pole-invertebres.fr/malaco/%2062188%20.png" TargetMode="External"/><Relationship Id="rId12" Type="http://schemas.openxmlformats.org/officeDocument/2006/relationships/hyperlink" Target="http://ressources.pole-invertebres.fr/malaco/%20531162%20.png" TargetMode="External"/><Relationship Id="rId13" Type="http://schemas.openxmlformats.org/officeDocument/2006/relationships/hyperlink" Target="http://ressources.pole-invertebres.fr/malaco/%2064043%20.png" TargetMode="External"/><Relationship Id="rId14" Type="http://schemas.openxmlformats.org/officeDocument/2006/relationships/hyperlink" Target="http://ressources.pole-invertebres.fr/malaco/%20531211%20.png" TargetMode="External"/><Relationship Id="rId15" Type="http://schemas.openxmlformats.org/officeDocument/2006/relationships/hyperlink" Target="http://ressources.pole-invertebres.fr/malaco/%2064629%20.png" TargetMode="External"/><Relationship Id="rId16" Type="http://schemas.openxmlformats.org/officeDocument/2006/relationships/hyperlink" Target="http://ressources.pole-invertebres.fr/malaco/%2061758%20.png" TargetMode="External"/><Relationship Id="rId17" Type="http://schemas.openxmlformats.org/officeDocument/2006/relationships/hyperlink" Target="http://ressources.pole-invertebres.fr/malaco/%2064213%20.png" TargetMode="External"/><Relationship Id="rId18" Type="http://schemas.openxmlformats.org/officeDocument/2006/relationships/hyperlink" Target="http://ressources.pole-invertebres.fr/malaco/%2061987%20.png" TargetMode="External"/><Relationship Id="rId19" Type="http://schemas.openxmlformats.org/officeDocument/2006/relationships/hyperlink" Target="http://ressources.pole-invertebres.fr/malaco/%20199853%20.png" TargetMode="External"/><Relationship Id="rId20" Type="http://schemas.openxmlformats.org/officeDocument/2006/relationships/hyperlink" Target="http://ressources.pole-invertebres.fr/malaco/%2064169%20.png" TargetMode="External"/><Relationship Id="rId21" Type="http://schemas.openxmlformats.org/officeDocument/2006/relationships/hyperlink" Target="http://ressources.pole-invertebres.fr/malaco/%2064035%20.png" TargetMode="External"/><Relationship Id="rId22" Type="http://schemas.openxmlformats.org/officeDocument/2006/relationships/hyperlink" Target="http://ressources.pole-invertebres.fr/malaco/%2064124%20.png" TargetMode="External"/><Relationship Id="rId23" Type="http://schemas.openxmlformats.org/officeDocument/2006/relationships/hyperlink" Target="http://ressources.pole-invertebres.fr/malaco/%2062002%20.png" TargetMode="External"/><Relationship Id="rId24" Type="http://schemas.openxmlformats.org/officeDocument/2006/relationships/hyperlink" Target="http://ressources.pole-invertebres.fr/malaco/%2062131%20.png" TargetMode="External"/><Relationship Id="rId25" Type="http://schemas.openxmlformats.org/officeDocument/2006/relationships/hyperlink" Target="http://ressources.pole-invertebres.fr/malaco/%2064268%20.png" TargetMode="External"/><Relationship Id="rId26" Type="http://schemas.openxmlformats.org/officeDocument/2006/relationships/hyperlink" Target="http://ressources.pole-invertebres.fr/malaco/%2064156%20.png" TargetMode="External"/><Relationship Id="rId27" Type="http://schemas.openxmlformats.org/officeDocument/2006/relationships/hyperlink" Target="http://ressources.pole-invertebres.fr/malaco/%20199855%20.png" TargetMode="External"/><Relationship Id="rId28" Type="http://schemas.openxmlformats.org/officeDocument/2006/relationships/hyperlink" Target="http://ressources.pole-invertebres.fr/malaco/%20163029%20.png" TargetMode="External"/><Relationship Id="rId29" Type="http://schemas.openxmlformats.org/officeDocument/2006/relationships/hyperlink" Target="http://ressources.pole-invertebres.fr/malaco/%2064036%20.png" TargetMode="External"/><Relationship Id="rId30" Type="http://schemas.openxmlformats.org/officeDocument/2006/relationships/hyperlink" Target="http://ressources.pole-invertebres.fr/malaco/%2064245%20.png" TargetMode="External"/><Relationship Id="rId31" Type="http://schemas.openxmlformats.org/officeDocument/2006/relationships/hyperlink" Target="http://ressources.pole-invertebres.fr/malaco/%20199907%20.png" TargetMode="External"/><Relationship Id="rId32" Type="http://schemas.openxmlformats.org/officeDocument/2006/relationships/hyperlink" Target="http://ressources.pole-invertebres.fr/malaco/%2064161%20.png" TargetMode="External"/><Relationship Id="rId33" Type="http://schemas.openxmlformats.org/officeDocument/2006/relationships/hyperlink" Target="http://ressources.pole-invertebres.fr/malaco/%20531206%20.png" TargetMode="External"/><Relationship Id="rId34" Type="http://schemas.openxmlformats.org/officeDocument/2006/relationships/hyperlink" Target="http://ressources.pole-invertebres.fr/malaco/%2064230%20.png" TargetMode="External"/><Relationship Id="rId35" Type="http://schemas.openxmlformats.org/officeDocument/2006/relationships/hyperlink" Target="http://ressources.pole-invertebres.fr/malaco/%2064144%20.png" TargetMode="External"/><Relationship Id="rId36" Type="http://schemas.openxmlformats.org/officeDocument/2006/relationships/hyperlink" Target="http://ressources.pole-invertebres.fr/malaco/%20812086%20.png" TargetMode="External"/><Relationship Id="rId37" Type="http://schemas.openxmlformats.org/officeDocument/2006/relationships/hyperlink" Target="http://ressources.pole-invertebres.fr/malaco/%20163019%20.png" TargetMode="External"/><Relationship Id="rId38" Type="http://schemas.openxmlformats.org/officeDocument/2006/relationships/hyperlink" Target="http://ressources.pole-invertebres.fr/malaco/%20163154%20.png" TargetMode="External"/><Relationship Id="rId39" Type="http://schemas.openxmlformats.org/officeDocument/2006/relationships/hyperlink" Target="http://ressources.pole-invertebres.fr/malaco/%2064141%20.png" TargetMode="External"/><Relationship Id="rId40" Type="http://schemas.openxmlformats.org/officeDocument/2006/relationships/hyperlink" Target="http://ressources.pole-invertebres.fr/malaco/%20901432%20.png" TargetMode="External"/><Relationship Id="rId41" Type="http://schemas.openxmlformats.org/officeDocument/2006/relationships/hyperlink" Target="http://ressources.pole-invertebres.fr/malaco/%20163256%20.png" TargetMode="External"/><Relationship Id="rId42" Type="http://schemas.openxmlformats.org/officeDocument/2006/relationships/hyperlink" Target="http://ressources.pole-invertebres.fr/malaco/%20163093%20.png" TargetMode="External"/><Relationship Id="rId43" Type="http://schemas.openxmlformats.org/officeDocument/2006/relationships/hyperlink" Target="http://ressources.pole-invertebres.fr/malaco/%2064195%20.png" TargetMode="External"/><Relationship Id="rId44" Type="http://schemas.openxmlformats.org/officeDocument/2006/relationships/hyperlink" Target="http://ressources.pole-invertebres.fr/malaco/%20199882%20.png" TargetMode="External"/><Relationship Id="rId45" Type="http://schemas.openxmlformats.org/officeDocument/2006/relationships/hyperlink" Target="http://ressources.pole-invertebres.fr/malaco/%2064054%20.png" TargetMode="External"/><Relationship Id="rId46" Type="http://schemas.openxmlformats.org/officeDocument/2006/relationships/hyperlink" Target="http://ressources.pole-invertebres.fr/malaco/%2064201%20.png" TargetMode="External"/><Relationship Id="rId47" Type="http://schemas.openxmlformats.org/officeDocument/2006/relationships/hyperlink" Target="http://ressources.pole-invertebres.fr/malaco/%2062004%20.png" TargetMode="External"/><Relationship Id="rId48" Type="http://schemas.openxmlformats.org/officeDocument/2006/relationships/hyperlink" Target="http://ressources.pole-invertebres.fr/malaco/%20528528%20.png" TargetMode="External"/><Relationship Id="rId49" Type="http://schemas.openxmlformats.org/officeDocument/2006/relationships/hyperlink" Target="http://ressources.pole-invertebres.fr/malaco/%2064104%20.png" TargetMode="External"/><Relationship Id="rId50" Type="http://schemas.openxmlformats.org/officeDocument/2006/relationships/hyperlink" Target="http://ressources.pole-invertebres.fr/malaco/%20531202%20.png" TargetMode="External"/><Relationship Id="rId51" Type="http://schemas.openxmlformats.org/officeDocument/2006/relationships/hyperlink" Target="http://ressources.pole-invertebres.fr/malaco/%20163108%20.png" TargetMode="External"/><Relationship Id="rId52" Type="http://schemas.openxmlformats.org/officeDocument/2006/relationships/hyperlink" Target="http://ressources.pole-invertebres.fr/malaco/%2064114%20.png" TargetMode="External"/><Relationship Id="rId53" Type="http://schemas.openxmlformats.org/officeDocument/2006/relationships/hyperlink" Target="http://ressources.pole-invertebres.fr/malaco/%20416747%20.png" TargetMode="External"/><Relationship Id="rId54" Type="http://schemas.openxmlformats.org/officeDocument/2006/relationships/hyperlink" Target="http://ressources.pole-invertebres.fr/malaco/%20531208%20.png" TargetMode="External"/><Relationship Id="rId55" Type="http://schemas.openxmlformats.org/officeDocument/2006/relationships/hyperlink" Target="http://ressources.pole-invertebres.fr/malaco/%2064455%20.png" TargetMode="External"/><Relationship Id="rId56" Type="http://schemas.openxmlformats.org/officeDocument/2006/relationships/hyperlink" Target="http://ressources.pole-invertebres.fr/malaco/%20163101%20.png" TargetMode="External"/><Relationship Id="rId57" Type="http://schemas.openxmlformats.org/officeDocument/2006/relationships/hyperlink" Target="http://ressources.pole-invertebres.fr/malaco/%20531122%20.png" TargetMode="External"/><Relationship Id="rId58" Type="http://schemas.openxmlformats.org/officeDocument/2006/relationships/hyperlink" Target="http://ressources.pole-invertebres.fr/malaco/%2064137%20.png" TargetMode="External"/><Relationship Id="rId59" Type="http://schemas.openxmlformats.org/officeDocument/2006/relationships/hyperlink" Target="http://ressources.pole-invertebres.fr/malaco/%20162959%20.png" TargetMode="External"/><Relationship Id="rId60" Type="http://schemas.openxmlformats.org/officeDocument/2006/relationships/hyperlink" Target="http://ressources.pole-invertebres.fr/malaco/%20199830%20.png" TargetMode="External"/><Relationship Id="rId61" Type="http://schemas.openxmlformats.org/officeDocument/2006/relationships/hyperlink" Target="http://ressources.pole-invertebres.fr/malaco/%2064456%20.png" TargetMode="External"/><Relationship Id="rId62" Type="http://schemas.openxmlformats.org/officeDocument/2006/relationships/hyperlink" Target="http://ressources.pole-invertebres.fr/malaco/%20163017%20.png" TargetMode="External"/><Relationship Id="rId63" Type="http://schemas.openxmlformats.org/officeDocument/2006/relationships/hyperlink" Target="http://ressources.pole-invertebres.fr/malaco/%20163309%20.png" TargetMode="External"/><Relationship Id="rId64" Type="http://schemas.openxmlformats.org/officeDocument/2006/relationships/hyperlink" Target="http://ressources.pole-invertebres.fr/malaco/%20162915%20.png" TargetMode="External"/><Relationship Id="rId65" Type="http://schemas.openxmlformats.org/officeDocument/2006/relationships/hyperlink" Target="http://ressources.pole-invertebres.fr/malaco/%20521613%20.png" TargetMode="External"/><Relationship Id="rId66" Type="http://schemas.openxmlformats.org/officeDocument/2006/relationships/hyperlink" Target="http://ressources.pole-invertebres.fr/malaco/%2064063%20.png" TargetMode="External"/><Relationship Id="rId67" Type="http://schemas.openxmlformats.org/officeDocument/2006/relationships/hyperlink" Target="http://ressources.pole-invertebres.fr/malaco/%2064197%20.png" TargetMode="External"/><Relationship Id="rId68" Type="http://schemas.openxmlformats.org/officeDocument/2006/relationships/hyperlink" Target="http://ressources.pole-invertebres.fr/malaco/%20593042%20.png" TargetMode="External"/><Relationship Id="rId69" Type="http://schemas.openxmlformats.org/officeDocument/2006/relationships/hyperlink" Target="http://ressources.pole-invertebres.fr/malaco/%2056503%20.png" TargetMode="External"/><Relationship Id="rId70" Type="http://schemas.openxmlformats.org/officeDocument/2006/relationships/hyperlink" Target="http://ressources.pole-invertebres.fr/malaco/%20528530%20.png" TargetMode="External"/><Relationship Id="rId71" Type="http://schemas.openxmlformats.org/officeDocument/2006/relationships/hyperlink" Target="http://ressources.pole-invertebres.fr/malaco/%2056508%20.png" TargetMode="External"/><Relationship Id="rId72" Type="http://schemas.openxmlformats.org/officeDocument/2006/relationships/hyperlink" Target="http://ressources.pole-invertebres.fr/malaco/%20163172%20.png" TargetMode="External"/><Relationship Id="rId73" Type="http://schemas.openxmlformats.org/officeDocument/2006/relationships/hyperlink" Target="http://ressources.pole-invertebres.fr/malaco/%2064145%20.png" TargetMode="External"/><Relationship Id="rId74" Type="http://schemas.openxmlformats.org/officeDocument/2006/relationships/hyperlink" Target="http://ressources.pole-invertebres.fr/malaco/%20162975%20.png" TargetMode="External"/><Relationship Id="rId75" Type="http://schemas.openxmlformats.org/officeDocument/2006/relationships/hyperlink" Target="http://ressources.pole-invertebres.fr/malaco/%20162964%20.png" TargetMode="External"/><Relationship Id="rId76" Type="http://schemas.openxmlformats.org/officeDocument/2006/relationships/hyperlink" Target="http://ressources.pole-invertebres.fr/malaco/%2064208%20.png" TargetMode="External"/><Relationship Id="rId77" Type="http://schemas.openxmlformats.org/officeDocument/2006/relationships/hyperlink" Target="http://ressources.pole-invertebres.fr/malaco/%2064646%20.png" TargetMode="External"/><Relationship Id="rId78" Type="http://schemas.openxmlformats.org/officeDocument/2006/relationships/hyperlink" Target="http://ressources.pole-invertebres.fr/malaco/%20162960%20.png" TargetMode="External"/><Relationship Id="rId79" Type="http://schemas.openxmlformats.org/officeDocument/2006/relationships/hyperlink" Target="http://ressources.pole-invertebres.fr/malaco/%20163103%20.png" TargetMode="External"/><Relationship Id="rId80" Type="http://schemas.openxmlformats.org/officeDocument/2006/relationships/hyperlink" Target="http://ressources.pole-invertebres.fr/malaco/%20163079%20.png" TargetMode="External"/><Relationship Id="rId81" Type="http://schemas.openxmlformats.org/officeDocument/2006/relationships/hyperlink" Target="http://ressources.pole-invertebres.fr/malaco/%2064131%20.png" TargetMode="External"/><Relationship Id="rId82" Type="http://schemas.openxmlformats.org/officeDocument/2006/relationships/hyperlink" Target="http://ressources.pole-invertebres.fr/malaco/%2064655%20.png" TargetMode="External"/><Relationship Id="rId83" Type="http://schemas.openxmlformats.org/officeDocument/2006/relationships/hyperlink" Target="http://ressources.pole-invertebres.fr/malaco/%20163245%20.png" TargetMode="External"/><Relationship Id="rId84" Type="http://schemas.openxmlformats.org/officeDocument/2006/relationships/hyperlink" Target="http://ressources.pole-invertebres.fr/malaco/%2064140%20.png" TargetMode="External"/><Relationship Id="rId85" Type="http://schemas.openxmlformats.org/officeDocument/2006/relationships/hyperlink" Target="http://ressources.pole-invertebres.fr/malaco/%20199871%20.png" TargetMode="External"/><Relationship Id="rId86" Type="http://schemas.openxmlformats.org/officeDocument/2006/relationships/hyperlink" Target="http://ressources.pole-invertebres.fr/malaco/%20199865%20.png" TargetMode="External"/><Relationship Id="rId87" Type="http://schemas.openxmlformats.org/officeDocument/2006/relationships/hyperlink" Target="http://ressources.pole-invertebres.fr/malaco/%2064079%20.png" TargetMode="External"/><Relationship Id="rId88" Type="http://schemas.openxmlformats.org/officeDocument/2006/relationships/hyperlink" Target="http://ressources.pole-invertebres.fr/malaco/%20531205%20.png" TargetMode="External"/><Relationship Id="rId89" Type="http://schemas.openxmlformats.org/officeDocument/2006/relationships/hyperlink" Target="http://ressources.pole-invertebres.fr/malaco/%20199848%20.png" TargetMode="External"/><Relationship Id="rId90" Type="http://schemas.openxmlformats.org/officeDocument/2006/relationships/hyperlink" Target="http://ressources.pole-invertebres.fr/malaco/%20885674%20.png" TargetMode="External"/><Relationship Id="rId91" Type="http://schemas.openxmlformats.org/officeDocument/2006/relationships/hyperlink" Target="http://ressources.pole-invertebres.fr/malaco/%20199869%20.png" TargetMode="External"/><Relationship Id="rId92" Type="http://schemas.openxmlformats.org/officeDocument/2006/relationships/hyperlink" Target="http://ressources.pole-invertebres.fr/malaco/%2064077%20.png" TargetMode="External"/><Relationship Id="rId93" Type="http://schemas.openxmlformats.org/officeDocument/2006/relationships/hyperlink" Target="http://ressources.pole-invertebres.fr/malaco/%20162971%20.png" TargetMode="External"/><Relationship Id="rId94" Type="http://schemas.openxmlformats.org/officeDocument/2006/relationships/hyperlink" Target="http://ressources.pole-invertebres.fr/malaco/%2064111%20.png" TargetMode="External"/><Relationship Id="rId95" Type="http://schemas.openxmlformats.org/officeDocument/2006/relationships/hyperlink" Target="http://ressources.pole-invertebres.fr/malaco/%20163028%20.png" TargetMode="External"/><Relationship Id="rId96" Type="http://schemas.openxmlformats.org/officeDocument/2006/relationships/hyperlink" Target="http://ressources.pole-invertebres.fr/malaco/%20199875%20.png" TargetMode="External"/><Relationship Id="rId97" Type="http://schemas.openxmlformats.org/officeDocument/2006/relationships/hyperlink" Target="http://ressources.pole-invertebres.fr/malaco/%20531212%20.png" TargetMode="External"/><Relationship Id="rId98" Type="http://schemas.openxmlformats.org/officeDocument/2006/relationships/hyperlink" Target="http://ressources.pole-invertebres.fr/malaco/%20163195%20.png" TargetMode="External"/><Relationship Id="rId99" Type="http://schemas.openxmlformats.org/officeDocument/2006/relationships/hyperlink" Target="http://ressources.pole-invertebres.fr/malaco/%20163018%20.png" TargetMode="External"/><Relationship Id="rId100" Type="http://schemas.openxmlformats.org/officeDocument/2006/relationships/hyperlink" Target="http://ressources.pole-invertebres.fr/malaco/%20162934%20.png" TargetMode="External"/><Relationship Id="rId101" Type="http://schemas.openxmlformats.org/officeDocument/2006/relationships/hyperlink" Target="http://ressources.pole-invertebres.fr/malaco/%20163104%20.png" TargetMode="External"/><Relationship Id="rId102" Type="http://schemas.openxmlformats.org/officeDocument/2006/relationships/hyperlink" Target="http://ressources.pole-invertebres.fr/malaco/%20163148%20.png" TargetMode="External"/><Relationship Id="rId103" Type="http://schemas.openxmlformats.org/officeDocument/2006/relationships/hyperlink" Target="http://ressources.pole-invertebres.fr/malaco/%2064135%20.png" TargetMode="External"/><Relationship Id="rId104" Type="http://schemas.openxmlformats.org/officeDocument/2006/relationships/hyperlink" Target="http://ressources.pole-invertebres.fr/malaco/%2064206%20.png" TargetMode="External"/><Relationship Id="rId105" Type="http://schemas.openxmlformats.org/officeDocument/2006/relationships/hyperlink" Target="http://ressources.pole-invertebres.fr/malaco/%20531203%20.png" TargetMode="External"/><Relationship Id="rId106" Type="http://schemas.openxmlformats.org/officeDocument/2006/relationships/hyperlink" Target="http://ressources.pole-invertebres.fr/malaco/%20847309%20.png" TargetMode="External"/><Relationship Id="rId107" Type="http://schemas.openxmlformats.org/officeDocument/2006/relationships/hyperlink" Target="http://ressources.pole-invertebres.fr/malaco/%20199900%20.png" TargetMode="External"/><Relationship Id="rId108" Type="http://schemas.openxmlformats.org/officeDocument/2006/relationships/hyperlink" Target="http://ressources.pole-invertebres.fr/malaco/%20163012%20.png" TargetMode="External"/><Relationship Id="rId109" Type="http://schemas.openxmlformats.org/officeDocument/2006/relationships/hyperlink" Target="http://ressources.pole-invertebres.fr/malaco/%20531207%20.png" TargetMode="External"/><Relationship Id="rId110" Type="http://schemas.openxmlformats.org/officeDocument/2006/relationships/hyperlink" Target="http://ressources.pole-invertebres.fr/malaco/%2064098%20.png" TargetMode="External"/><Relationship Id="rId111" Type="http://schemas.openxmlformats.org/officeDocument/2006/relationships/hyperlink" Target="http://ressources.pole-invertebres.fr/malaco/%20163013%20.png" TargetMode="External"/><Relationship Id="rId112" Type="http://schemas.openxmlformats.org/officeDocument/2006/relationships/hyperlink" Target="http://ressources.pole-invertebres.fr/malaco/%20162967%20.png" TargetMode="External"/><Relationship Id="rId113" Type="http://schemas.openxmlformats.org/officeDocument/2006/relationships/hyperlink" Target="http://ressources.pole-invertebres.fr/malaco/%20912179%20.png" TargetMode="External"/><Relationship Id="rId114" Type="http://schemas.openxmlformats.org/officeDocument/2006/relationships/hyperlink" Target="http://ressources.pole-invertebres.fr/malaco/%2064194%20.png" TargetMode="External"/><Relationship Id="rId115" Type="http://schemas.openxmlformats.org/officeDocument/2006/relationships/hyperlink" Target="http://ressources.pole-invertebres.fr/malaco/%2064443%20.png" TargetMode="External"/><Relationship Id="rId116" Type="http://schemas.openxmlformats.org/officeDocument/2006/relationships/hyperlink" Target="http://ressources.pole-invertebres.fr/malaco/%2064181%20.png" TargetMode="External"/><Relationship Id="rId117" Type="http://schemas.openxmlformats.org/officeDocument/2006/relationships/hyperlink" Target="http://ressources.pole-invertebres.fr/malaco/%20199873%20.png" TargetMode="External"/><Relationship Id="rId118" Type="http://schemas.openxmlformats.org/officeDocument/2006/relationships/hyperlink" Target="http://ressources.pole-invertebres.fr/malaco/%20531242%20.png" TargetMode="External"/><Relationship Id="rId119" Type="http://schemas.openxmlformats.org/officeDocument/2006/relationships/hyperlink" Target="http://ressources.pole-invertebres.fr/malaco/%20199851%20.png" TargetMode="External"/><Relationship Id="rId120" Type="http://schemas.openxmlformats.org/officeDocument/2006/relationships/hyperlink" Target="http://ressources.pole-invertebres.fr/malaco/%2064452%20.png" TargetMode="External"/><Relationship Id="rId121" Type="http://schemas.openxmlformats.org/officeDocument/2006/relationships/hyperlink" Target="http://ressources.pole-invertebres.fr/malaco/%20163366%20.png" TargetMode="External"/><Relationship Id="rId122" Type="http://schemas.openxmlformats.org/officeDocument/2006/relationships/hyperlink" Target="http://ressources.pole-invertebres.fr/malaco/%20163321%20.png" TargetMode="External"/><Relationship Id="rId123" Type="http://schemas.openxmlformats.org/officeDocument/2006/relationships/hyperlink" Target="http://ressources.pole-invertebres.fr/malaco/%2064440%20.png" TargetMode="External"/><Relationship Id="rId124" Type="http://schemas.openxmlformats.org/officeDocument/2006/relationships/hyperlink" Target="http://ressources.pole-invertebres.fr/malaco/%2064096%20.png" TargetMode="External"/><Relationship Id="rId125" Type="http://schemas.openxmlformats.org/officeDocument/2006/relationships/hyperlink" Target="http://ressources.pole-invertebres.fr/malaco/%20162902%20.png" TargetMode="External"/><Relationship Id="rId126" Type="http://schemas.openxmlformats.org/officeDocument/2006/relationships/hyperlink" Target="http://ressources.pole-invertebres.fr/malaco/%20823618%20.png" TargetMode="External"/><Relationship Id="rId127" Type="http://schemas.openxmlformats.org/officeDocument/2006/relationships/hyperlink" Target="http://ressources.pole-invertebres.fr/malaco/%2061976%20.png" TargetMode="External"/><Relationship Id="rId128" Type="http://schemas.openxmlformats.org/officeDocument/2006/relationships/hyperlink" Target="http://ressources.pole-invertebres.fr/malaco/%2056502%20.png" TargetMode="External"/><Relationship Id="rId129" Type="http://schemas.openxmlformats.org/officeDocument/2006/relationships/hyperlink" Target="http://ressources.pole-invertebres.fr/malaco/%20199877%20.png" TargetMode="External"/><Relationship Id="rId130" Type="http://schemas.openxmlformats.org/officeDocument/2006/relationships/hyperlink" Target="http://ressources.pole-invertebres.fr/malaco/%20163089%20.png" TargetMode="External"/><Relationship Id="rId131" Type="http://schemas.openxmlformats.org/officeDocument/2006/relationships/hyperlink" Target="http://ressources.pole-invertebres.fr/malaco/%20416749%20.png" TargetMode="External"/><Relationship Id="rId132" Type="http://schemas.openxmlformats.org/officeDocument/2006/relationships/hyperlink" Target="http://ressources.pole-invertebres.fr/malaco/%20163160%20.png" TargetMode="External"/><Relationship Id="rId133" Type="http://schemas.openxmlformats.org/officeDocument/2006/relationships/hyperlink" Target="http://ressources.pole-invertebres.fr/malaco/%20885038%20.png" TargetMode="External"/><Relationship Id="rId134" Type="http://schemas.openxmlformats.org/officeDocument/2006/relationships/hyperlink" Target="http://ressources.pole-invertebres.fr/malaco/%20163021%20.png" TargetMode="External"/><Relationship Id="rId135" Type="http://schemas.openxmlformats.org/officeDocument/2006/relationships/hyperlink" Target="http://ressources.pole-invertebres.fr/malaco/%20163008%20.png" TargetMode="External"/><Relationship Id="rId136" Type="http://schemas.openxmlformats.org/officeDocument/2006/relationships/hyperlink" Target="http://ressources.pole-invertebres.fr/malaco/%20199832%20.png" TargetMode="External"/><Relationship Id="rId137" Type="http://schemas.openxmlformats.org/officeDocument/2006/relationships/hyperlink" Target="http://ressources.pole-invertebres.fr/malaco/%2064180%20.png" TargetMode="External"/><Relationship Id="rId138" Type="http://schemas.openxmlformats.org/officeDocument/2006/relationships/hyperlink" Target="http://ressources.pole-invertebres.fr/malaco/%2064094%20.png" TargetMode="External"/><Relationship Id="rId139" Type="http://schemas.openxmlformats.org/officeDocument/2006/relationships/hyperlink" Target="http://ressources.pole-invertebres.fr/malaco/%20641319%20.png" TargetMode="External"/><Relationship Id="rId140" Type="http://schemas.openxmlformats.org/officeDocument/2006/relationships/hyperlink" Target="http://ressources.pole-invertebres.fr/malaco/%2061994%20.png" TargetMode="External"/><Relationship Id="rId141" Type="http://schemas.openxmlformats.org/officeDocument/2006/relationships/hyperlink" Target="http://ressources.pole-invertebres.fr/malaco/%20163077%20.png" TargetMode="External"/><Relationship Id="rId142" Type="http://schemas.openxmlformats.org/officeDocument/2006/relationships/hyperlink" Target="http://ressources.pole-invertebres.fr/malaco/%20199864%20.png" TargetMode="External"/><Relationship Id="rId143" Type="http://schemas.openxmlformats.org/officeDocument/2006/relationships/hyperlink" Target="http://ressources.pole-invertebres.fr/malaco/%20199878%20.png" TargetMode="External"/><Relationship Id="rId144" Type="http://schemas.openxmlformats.org/officeDocument/2006/relationships/hyperlink" Target="http://ressources.pole-invertebres.fr/malaco/%20199852%20.png" TargetMode="External"/><Relationship Id="rId145" Type="http://schemas.openxmlformats.org/officeDocument/2006/relationships/hyperlink" Target="http://ressources.pole-invertebres.fr/malaco/%20162973%20.png" TargetMode="External"/><Relationship Id="rId146" Type="http://schemas.openxmlformats.org/officeDocument/2006/relationships/hyperlink" Target="http://ressources.pole-invertebres.fr/malaco/%20162949%20.png" TargetMode="External"/><Relationship Id="rId147" Type="http://schemas.openxmlformats.org/officeDocument/2006/relationships/hyperlink" Target="http://ressources.pole-invertebres.fr/malaco/%2064187%20.png" TargetMode="External"/><Relationship Id="rId148" Type="http://schemas.openxmlformats.org/officeDocument/2006/relationships/hyperlink" Target="http://ressources.pole-invertebres.fr/malaco/%20363137%20.png" TargetMode="External"/><Relationship Id="rId149" Type="http://schemas.openxmlformats.org/officeDocument/2006/relationships/hyperlink" Target="http://ressources.pole-invertebres.fr/malaco/%20162979%20.png" TargetMode="External"/><Relationship Id="rId150" Type="http://schemas.openxmlformats.org/officeDocument/2006/relationships/hyperlink" Target="http://ressources.pole-invertebres.fr/malaco/%2064101%20.png" TargetMode="External"/><Relationship Id="rId151" Type="http://schemas.openxmlformats.org/officeDocument/2006/relationships/hyperlink" Target="http://ressources.pole-invertebres.fr/malaco/%20162970%20.png" TargetMode="External"/><Relationship Id="rId152" Type="http://schemas.openxmlformats.org/officeDocument/2006/relationships/hyperlink" Target="http://ressources.pole-invertebres.fr/malaco/%20901427%20.png" TargetMode="External"/><Relationship Id="rId153" Type="http://schemas.openxmlformats.org/officeDocument/2006/relationships/hyperlink" Target="http://ressources.pole-invertebres.fr/malaco/%20199905%20.png" TargetMode="External"/><Relationship Id="rId154" Type="http://schemas.openxmlformats.org/officeDocument/2006/relationships/hyperlink" Target="http://ressources.pole-invertebres.fr/malaco/%20163155%20.png" TargetMode="External"/><Relationship Id="rId155" Type="http://schemas.openxmlformats.org/officeDocument/2006/relationships/hyperlink" Target="http://ressources.pole-invertebres.fr/malaco/%2064069%20.png" TargetMode="External"/><Relationship Id="rId156" Type="http://schemas.openxmlformats.org/officeDocument/2006/relationships/hyperlink" Target="http://ressources.pole-invertebres.fr/malaco/%20199845%20.png" TargetMode="External"/><Relationship Id="rId157" Type="http://schemas.openxmlformats.org/officeDocument/2006/relationships/hyperlink" Target="http://ressources.pole-invertebres.fr/malaco/%20163293%20.png" TargetMode="External"/><Relationship Id="rId158" Type="http://schemas.openxmlformats.org/officeDocument/2006/relationships/hyperlink" Target="http://ressources.pole-invertebres.fr/malaco/%20199874%20.png" TargetMode="External"/><Relationship Id="rId159" Type="http://schemas.openxmlformats.org/officeDocument/2006/relationships/hyperlink" Target="http://ressources.pole-invertebres.fr/malaco/%20199902%20.png" TargetMode="External"/><Relationship Id="rId160" Type="http://schemas.openxmlformats.org/officeDocument/2006/relationships/hyperlink" Target="http://ressources.pole-invertebres.fr/malaco/%20163048%20.png" TargetMode="External"/><Relationship Id="rId161" Type="http://schemas.openxmlformats.org/officeDocument/2006/relationships/hyperlink" Target="http://ressources.pole-invertebres.fr/malaco/%20785564%20.png" TargetMode="External"/><Relationship Id="rId162" Type="http://schemas.openxmlformats.org/officeDocument/2006/relationships/hyperlink" Target="http://ressources.pole-invertebres.fr/malaco/%2064091%20.png" TargetMode="External"/><Relationship Id="rId163" Type="http://schemas.openxmlformats.org/officeDocument/2006/relationships/hyperlink" Target="http://ressources.pole-invertebres.fr/malaco/%2064205%20.png" TargetMode="External"/><Relationship Id="rId164" Type="http://schemas.openxmlformats.org/officeDocument/2006/relationships/hyperlink" Target="http://ressources.pole-invertebres.fr/malaco/%20823614%20.png" TargetMode="External"/><Relationship Id="rId165" Type="http://schemas.openxmlformats.org/officeDocument/2006/relationships/hyperlink" Target="http://ressources.pole-invertebres.fr/malaco/%2062180%20.png" TargetMode="External"/><Relationship Id="rId166" Type="http://schemas.openxmlformats.org/officeDocument/2006/relationships/hyperlink" Target="http://ressources.pole-invertebres.fr/malaco/%20163194%20.png" TargetMode="External"/><Relationship Id="rId167" Type="http://schemas.openxmlformats.org/officeDocument/2006/relationships/hyperlink" Target="http://ressources.pole-invertebres.fr/malaco/%20199901%20.png" TargetMode="External"/><Relationship Id="rId168" Type="http://schemas.openxmlformats.org/officeDocument/2006/relationships/hyperlink" Target="http://ressources.pole-invertebres.fr/malaco/%2064120%20.png" TargetMode="External"/><Relationship Id="rId169" Type="http://schemas.openxmlformats.org/officeDocument/2006/relationships/hyperlink" Target="http://ressources.pole-invertebres.fr/malaco/%20416750%20.png" TargetMode="External"/><Relationship Id="rId170" Type="http://schemas.openxmlformats.org/officeDocument/2006/relationships/hyperlink" Target="http://ressources.pole-invertebres.fr/malaco/%2064179%20.png" TargetMode="External"/><Relationship Id="rId171" Type="http://schemas.openxmlformats.org/officeDocument/2006/relationships/hyperlink" Target="http://ressources.pole-invertebres.fr/malaco/%20163226%20.png" TargetMode="External"/><Relationship Id="rId172" Type="http://schemas.openxmlformats.org/officeDocument/2006/relationships/hyperlink" Target="http://ressources.pole-invertebres.fr/malaco/%20163147%20.png" TargetMode="External"/><Relationship Id="rId173" Type="http://schemas.openxmlformats.org/officeDocument/2006/relationships/hyperlink" Target="http://ressources.pole-invertebres.fr/malaco/%20163259%20.png" TargetMode="External"/><Relationship Id="rId174" Type="http://schemas.openxmlformats.org/officeDocument/2006/relationships/hyperlink" Target="http://ressources.pole-invertebres.fr/malaco/%20199856%20.png" TargetMode="External"/><Relationship Id="rId175" Type="http://schemas.openxmlformats.org/officeDocument/2006/relationships/hyperlink" Target="http://ressources.pole-invertebres.fr/malaco/%20782405%20.png" TargetMode="External"/><Relationship Id="rId176" Type="http://schemas.openxmlformats.org/officeDocument/2006/relationships/hyperlink" Target="http://ressources.pole-invertebres.fr/malaco/%20163011%20.png" TargetMode="External"/><Relationship Id="rId177" Type="http://schemas.openxmlformats.org/officeDocument/2006/relationships/hyperlink" Target="http://ressources.pole-invertebres.fr/malaco/%2064071%20.png" TargetMode="External"/><Relationship Id="rId178" Type="http://schemas.openxmlformats.org/officeDocument/2006/relationships/hyperlink" Target="http://ressources.pole-invertebres.fr/malaco/%20163016%20.png" TargetMode="External"/><Relationship Id="rId179" Type="http://schemas.openxmlformats.org/officeDocument/2006/relationships/hyperlink" Target="http://ressources.pole-invertebres.fr/malaco/%20199862%20.png" TargetMode="External"/><Relationship Id="rId180" Type="http://schemas.openxmlformats.org/officeDocument/2006/relationships/hyperlink" Target="http://ressources.pole-invertebres.fr/malaco/%20163274%20.png" TargetMode="External"/><Relationship Id="rId181" Type="http://schemas.openxmlformats.org/officeDocument/2006/relationships/hyperlink" Target="http://ressources.pole-invertebres.fr/malaco/%20163207%20.png" TargetMode="External"/><Relationship Id="rId182" Type="http://schemas.openxmlformats.org/officeDocument/2006/relationships/hyperlink" Target="http://ressources.pole-invertebres.fr/malaco/%2064182%20.png" TargetMode="External"/><Relationship Id="rId183" Type="http://schemas.openxmlformats.org/officeDocument/2006/relationships/hyperlink" Target="http://ressources.pole-invertebres.fr/malaco/%2061741%20.png" TargetMode="External"/><Relationship Id="rId184" Type="http://schemas.openxmlformats.org/officeDocument/2006/relationships/hyperlink" Target="http://ressources.pole-invertebres.fr/malaco/%20199880%20.png" TargetMode="External"/><Relationship Id="rId185" Type="http://schemas.openxmlformats.org/officeDocument/2006/relationships/hyperlink" Target="http://ressources.pole-invertebres.fr/malaco/%2064049%20.png" TargetMode="External"/><Relationship Id="rId186" Type="http://schemas.openxmlformats.org/officeDocument/2006/relationships/hyperlink" Target="http://ressources.pole-invertebres.fr/malaco/%2061766%20.png" TargetMode="External"/><Relationship Id="rId187" Type="http://schemas.openxmlformats.org/officeDocument/2006/relationships/hyperlink" Target="http://ressources.pole-invertebres.fr/malaco/%20528547%20.png" TargetMode="External"/><Relationship Id="rId188" Type="http://schemas.openxmlformats.org/officeDocument/2006/relationships/hyperlink" Target="http://ressources.pole-invertebres.fr/malaco/%20163273%20.png" TargetMode="External"/><Relationship Id="rId189" Type="http://schemas.openxmlformats.org/officeDocument/2006/relationships/hyperlink" Target="http://ressources.pole-invertebres.fr/malaco/%20531204%20.png" TargetMode="External"/><Relationship Id="rId190" Type="http://schemas.openxmlformats.org/officeDocument/2006/relationships/hyperlink" Target="http://ressources.pole-invertebres.fr/malaco/%20416748%20.png" TargetMode="External"/><Relationship Id="rId191" Type="http://schemas.openxmlformats.org/officeDocument/2006/relationships/hyperlink" Target="http://ressources.pole-invertebres.fr/malaco/%20163170%20.png" TargetMode="External"/><Relationship Id="rId192" Type="http://schemas.openxmlformats.org/officeDocument/2006/relationships/hyperlink" Target="http://ressources.pole-invertebres.fr/malaco/%20162703%20.png" TargetMode="External"/><Relationship Id="rId193" Type="http://schemas.openxmlformats.org/officeDocument/2006/relationships/hyperlink" Target="http://ressources.pole-invertebres.fr/malaco/%20163389%20.png" TargetMode="External"/><Relationship Id="rId194" Type="http://schemas.openxmlformats.org/officeDocument/2006/relationships/hyperlink" Target="http://ressources.pole-invertebres.fr/malaco/%20163169%20.png" TargetMode="External"/><Relationship Id="rId195" Type="http://schemas.openxmlformats.org/officeDocument/2006/relationships/hyperlink" Target="http://ressources.pole-invertebres.fr/malaco/%20163192%20.png" TargetMode="External"/><Relationship Id="rId196" Type="http://schemas.openxmlformats.org/officeDocument/2006/relationships/hyperlink" Target="http://ressources.pole-invertebres.fr/malaco/%20823616%20.png" TargetMode="External"/><Relationship Id="rId197" Type="http://schemas.openxmlformats.org/officeDocument/2006/relationships/hyperlink" Target="http://ressources.pole-invertebres.fr/malaco/%20162972%20.png" TargetMode="External"/><Relationship Id="rId198" Type="http://schemas.openxmlformats.org/officeDocument/2006/relationships/hyperlink" Target="http://ressources.pole-invertebres.fr/malaco/%20163174%20.png" TargetMode="External"/><Relationship Id="rId199" Type="http://schemas.openxmlformats.org/officeDocument/2006/relationships/hyperlink" Target="http://ressources.pole-invertebres.fr/malaco/%20199888%20.png" TargetMode="External"/><Relationship Id="rId200" Type="http://schemas.openxmlformats.org/officeDocument/2006/relationships/hyperlink" Target="http://ressources.pole-invertebres.fr/malaco/%2064199%20.png" TargetMode="External"/><Relationship Id="rId201" Type="http://schemas.openxmlformats.org/officeDocument/2006/relationships/hyperlink" Target="http://ressources.pole-invertebres.fr/malaco/%20162850%20.png" TargetMode="External"/><Relationship Id="rId202" Type="http://schemas.openxmlformats.org/officeDocument/2006/relationships/hyperlink" Target="http://ressources.pole-invertebres.fr/malaco/%20162824%20.png" TargetMode="External"/><Relationship Id="rId203" Type="http://schemas.openxmlformats.org/officeDocument/2006/relationships/hyperlink" Target="http://ressources.pole-invertebres.fr/malaco/%20199883%20.png" TargetMode="External"/><Relationship Id="rId204" Type="http://schemas.openxmlformats.org/officeDocument/2006/relationships/hyperlink" Target="http://ressources.pole-invertebres.fr/malaco/%20162884%20.png" TargetMode="External"/><Relationship Id="rId205" Type="http://schemas.openxmlformats.org/officeDocument/2006/relationships/hyperlink" Target="http://ressources.pole-invertebres.fr/malaco/%20163294%20.png" TargetMode="External"/><Relationship Id="rId206" Type="http://schemas.openxmlformats.org/officeDocument/2006/relationships/hyperlink" Target="http://ressources.pole-invertebres.fr/malaco/%20163006%20.png" TargetMode="External"/><Relationship Id="rId207" Type="http://schemas.openxmlformats.org/officeDocument/2006/relationships/hyperlink" Target="http://ressources.pole-invertebres.fr/malaco/%2062037%20.png" TargetMode="External"/><Relationship Id="rId208" Type="http://schemas.openxmlformats.org/officeDocument/2006/relationships/hyperlink" Target="http://ressources.pole-invertebres.fr/malaco/%2064193%20.png" TargetMode="External"/><Relationship Id="rId209" Type="http://schemas.openxmlformats.org/officeDocument/2006/relationships/hyperlink" Target="http://ressources.pole-invertebres.fr/malaco/%20163094%20.png" TargetMode="External"/><Relationship Id="rId210" Type="http://schemas.openxmlformats.org/officeDocument/2006/relationships/hyperlink" Target="http://ressources.pole-invertebres.fr/malaco/%20416755%20.png" TargetMode="External"/><Relationship Id="rId211" Type="http://schemas.openxmlformats.org/officeDocument/2006/relationships/hyperlink" Target="http://ressources.pole-invertebres.fr/malaco/%20843485%20.png" TargetMode="External"/><Relationship Id="rId212" Type="http://schemas.openxmlformats.org/officeDocument/2006/relationships/hyperlink" Target="http://ressources.pole-invertebres.fr/malaco/%20163435%20.png" TargetMode="External"/><Relationship Id="rId213" Type="http://schemas.openxmlformats.org/officeDocument/2006/relationships/hyperlink" Target="http://ressources.pole-invertebres.fr/malaco/%20162885%20.png" TargetMode="External"/><Relationship Id="rId214" Type="http://schemas.openxmlformats.org/officeDocument/2006/relationships/hyperlink" Target="http://ressources.pole-invertebres.fr/malaco/%20162968%20.png" TargetMode="External"/><Relationship Id="rId215" Type="http://schemas.openxmlformats.org/officeDocument/2006/relationships/hyperlink" Target="http://ressources.pole-invertebres.fr/malaco/%20416756%20.png" TargetMode="External"/><Relationship Id="rId216" Type="http://schemas.openxmlformats.org/officeDocument/2006/relationships/hyperlink" Target="http://ressources.pole-invertebres.fr/malaco/%20163367%20.png" TargetMode="External"/><Relationship Id="rId217" Type="http://schemas.openxmlformats.org/officeDocument/2006/relationships/hyperlink" Target="http://ressources.pole-invertebres.fr/malaco/%20163168%20.png" TargetMode="External"/><Relationship Id="rId218" Type="http://schemas.openxmlformats.org/officeDocument/2006/relationships/hyperlink" Target="http://ressources.pole-invertebres.fr/malaco/%20531210%20.png" TargetMode="External"/><Relationship Id="rId219" Type="http://schemas.openxmlformats.org/officeDocument/2006/relationships/hyperlink" Target="http://ressources.pole-invertebres.fr/malaco/%20199881%20.png" TargetMode="External"/><Relationship Id="rId220" Type="http://schemas.openxmlformats.org/officeDocument/2006/relationships/hyperlink" Target="http://ressources.pole-invertebres.fr/malaco/%2064649%20.png" TargetMode="External"/><Relationship Id="rId221" Type="http://schemas.openxmlformats.org/officeDocument/2006/relationships/hyperlink" Target="http://ressources.pole-invertebres.fr/malaco/%2064233%20.png" TargetMode="External"/><Relationship Id="rId222" Type="http://schemas.openxmlformats.org/officeDocument/2006/relationships/hyperlink" Target="http://ressources.pole-invertebres.fr/malaco/%20163024%20.png" TargetMode="External"/><Relationship Id="rId223" Type="http://schemas.openxmlformats.org/officeDocument/2006/relationships/hyperlink" Target="http://ressources.pole-invertebres.fr/malaco/%20162942%20.png" TargetMode="External"/><Relationship Id="rId224" Type="http://schemas.openxmlformats.org/officeDocument/2006/relationships/hyperlink" Target="http://ressources.pole-invertebres.fr/malaco/%2062156%20.png" TargetMode="External"/><Relationship Id="rId225" Type="http://schemas.openxmlformats.org/officeDocument/2006/relationships/hyperlink" Target="http://ressources.pole-invertebres.fr/malaco/%20199861%20.png" TargetMode="External"/><Relationship Id="rId226" Type="http://schemas.openxmlformats.org/officeDocument/2006/relationships/hyperlink" Target="http://ressources.pole-invertebres.fr/malaco/%20163180%20.png" TargetMode="External"/><Relationship Id="rId227" Type="http://schemas.openxmlformats.org/officeDocument/2006/relationships/hyperlink" Target="http://ressources.pole-invertebres.fr/malaco/%20163014%20.png" TargetMode="External"/><Relationship Id="rId228" Type="http://schemas.openxmlformats.org/officeDocument/2006/relationships/hyperlink" Target="http://ressources.pole-invertebres.fr/malaco/%2064158%20.png" TargetMode="External"/><Relationship Id="rId229" Type="http://schemas.openxmlformats.org/officeDocument/2006/relationships/hyperlink" Target="http://ressources.pole-invertebres.fr/malaco/%20899803%20.png" TargetMode="External"/><Relationship Id="rId230" Type="http://schemas.openxmlformats.org/officeDocument/2006/relationships/hyperlink" Target="http://ressources.pole-invertebres.fr/malaco/%20334178%20.png" TargetMode="External"/><Relationship Id="rId231" Type="http://schemas.openxmlformats.org/officeDocument/2006/relationships/hyperlink" Target="http://ressources.pole-invertebres.fr/malaco/%2064176%20.png" TargetMode="External"/><Relationship Id="rId232" Type="http://schemas.openxmlformats.org/officeDocument/2006/relationships/hyperlink" Target="http://ressources.pole-invertebres.fr/malaco/%20163130%20.png" TargetMode="External"/><Relationship Id="rId233" Type="http://schemas.openxmlformats.org/officeDocument/2006/relationships/hyperlink" Target="http://ressources.pole-invertebres.fr/malaco/%2064442%20.png" TargetMode="External"/><Relationship Id="rId234" Type="http://schemas.openxmlformats.org/officeDocument/2006/relationships/hyperlink" Target="http://ressources.pole-invertebres.fr/malaco/%2064264%20.png" TargetMode="External"/><Relationship Id="rId235" Type="http://schemas.openxmlformats.org/officeDocument/2006/relationships/hyperlink" Target="http://ressources.pole-invertebres.fr/malaco/%20163087%20.png" TargetMode="External"/><Relationship Id="rId236" Type="http://schemas.openxmlformats.org/officeDocument/2006/relationships/hyperlink" Target="http://ressources.pole-invertebres.fr/malaco/%20162996%20.png" TargetMode="External"/><Relationship Id="rId237" Type="http://schemas.openxmlformats.org/officeDocument/2006/relationships/hyperlink" Target="http://ressources.pole-invertebres.fr/malaco/%2064090%20.png" TargetMode="External"/><Relationship Id="rId238" Type="http://schemas.openxmlformats.org/officeDocument/2006/relationships/hyperlink" Target="http://ressources.pole-invertebres.fr/malaco/%20163166%20.png" TargetMode="External"/><Relationship Id="rId239" Type="http://schemas.openxmlformats.org/officeDocument/2006/relationships/hyperlink" Target="http://ressources.pole-invertebres.fr/malaco/%20163339%20.png" TargetMode="External"/><Relationship Id="rId240" Type="http://schemas.openxmlformats.org/officeDocument/2006/relationships/hyperlink" Target="http://ressources.pole-invertebres.fr/malaco/%20162797%20.png" TargetMode="External"/><Relationship Id="rId241" Type="http://schemas.openxmlformats.org/officeDocument/2006/relationships/hyperlink" Target="http://ressources.pole-invertebres.fr/malaco/%2064253%20.png" TargetMode="External"/><Relationship Id="rId242" Type="http://schemas.openxmlformats.org/officeDocument/2006/relationships/hyperlink" Target="http://ressources.pole-invertebres.fr/malaco/%201001010%20.png" TargetMode="External"/><Relationship Id="rId243" Type="http://schemas.openxmlformats.org/officeDocument/2006/relationships/hyperlink" Target="http://ressources.pole-invertebres.fr/malaco/%20334525%20.png" TargetMode="External"/><Relationship Id="rId244" Type="http://schemas.openxmlformats.org/officeDocument/2006/relationships/hyperlink" Target="http://ressources.pole-invertebres.fr/malaco/%20162744%20.png" TargetMode="External"/><Relationship Id="rId245" Type="http://schemas.openxmlformats.org/officeDocument/2006/relationships/hyperlink" Target="http://ressources.pole-invertebres.fr/malaco/%20163173%20.png" TargetMode="External"/><Relationship Id="rId246" Type="http://schemas.openxmlformats.org/officeDocument/2006/relationships/hyperlink" Target="http://ressources.pole-invertebres.fr/malaco/%20162937%20.png" TargetMode="External"/><Relationship Id="rId247" Type="http://schemas.openxmlformats.org/officeDocument/2006/relationships/hyperlink" Target="http://ressources.pole-invertebres.fr/malaco/%20163426%20.png" TargetMode="External"/><Relationship Id="rId248" Type="http://schemas.openxmlformats.org/officeDocument/2006/relationships/hyperlink" Target="http://ressources.pole-invertebres.fr/malaco/%2064641%20.png" TargetMode="External"/><Relationship Id="rId249" Type="http://schemas.openxmlformats.org/officeDocument/2006/relationships/hyperlink" Target="http://ressources.pole-invertebres.fr/malaco/%20163121%20.png" TargetMode="External"/><Relationship Id="rId250" Type="http://schemas.openxmlformats.org/officeDocument/2006/relationships/hyperlink" Target="http://ressources.pole-invertebres.fr/malaco/%20162969%20.png" TargetMode="External"/><Relationship Id="rId251" Type="http://schemas.openxmlformats.org/officeDocument/2006/relationships/hyperlink" Target="http://ressources.pole-invertebres.fr/malaco/%20163300%20.png" TargetMode="External"/><Relationship Id="rId252" Type="http://schemas.openxmlformats.org/officeDocument/2006/relationships/hyperlink" Target="http://ressources.pole-invertebres.fr/malaco/%2064239%20.png" TargetMode="External"/><Relationship Id="rId253" Type="http://schemas.openxmlformats.org/officeDocument/2006/relationships/hyperlink" Target="http://ressources.pole-invertebres.fr/malaco/%20785566%20.png" TargetMode="External"/><Relationship Id="rId254" Type="http://schemas.openxmlformats.org/officeDocument/2006/relationships/hyperlink" Target="http://ressources.pole-invertebres.fr/malaco/%20163266%20.png" TargetMode="External"/><Relationship Id="rId255" Type="http://schemas.openxmlformats.org/officeDocument/2006/relationships/hyperlink" Target="http://ressources.pole-invertebres.fr/malaco/%2064688%20.png" TargetMode="External"/><Relationship Id="rId256" Type="http://schemas.openxmlformats.org/officeDocument/2006/relationships/hyperlink" Target="http://ressources.pole-invertebres.fr/malaco/%2062135%20.png" TargetMode="External"/><Relationship Id="rId257" Type="http://schemas.openxmlformats.org/officeDocument/2006/relationships/hyperlink" Target="http://ressources.pole-invertebres.fr/malaco/%20531209%20.png" TargetMode="External"/><Relationship Id="rId258" Type="http://schemas.openxmlformats.org/officeDocument/2006/relationships/hyperlink" Target="http://ressources.pole-invertebres.fr/malaco/%20163175%20.png" TargetMode="External"/><Relationship Id="rId259" Type="http://schemas.openxmlformats.org/officeDocument/2006/relationships/hyperlink" Target="http://ressources.pole-invertebres.fr/malaco/%20162963%20.png" TargetMode="External"/><Relationship Id="rId260" Type="http://schemas.openxmlformats.org/officeDocument/2006/relationships/hyperlink" Target="http://ressources.pole-invertebres.fr/malaco/%2064117%20.png" TargetMode="External"/><Relationship Id="rId261" Type="http://schemas.openxmlformats.org/officeDocument/2006/relationships/hyperlink" Target="http://ressources.pole-invertebres.fr/malaco/%2062159%20.png" TargetMode="External"/><Relationship Id="rId262" Type="http://schemas.openxmlformats.org/officeDocument/2006/relationships/hyperlink" Target="http://ressources.pole-invertebres.fr/malaco/%20199866%20.png" TargetMode="External"/><Relationship Id="rId263" Type="http://schemas.openxmlformats.org/officeDocument/2006/relationships/hyperlink" Target="http://ressources.pole-invertebres.fr/malaco/%20162775%20.png" TargetMode="External"/><Relationship Id="rId264" Type="http://schemas.openxmlformats.org/officeDocument/2006/relationships/hyperlink" Target="http://ressources.pole-invertebres.fr/malaco/%20162798%20.png" TargetMode="External"/><Relationship Id="rId265" Type="http://schemas.openxmlformats.org/officeDocument/2006/relationships/hyperlink" Target="http://ressources.pole-invertebres.fr/malaco/%20199842%20.png" TargetMode="External"/><Relationship Id="rId266" Type="http://schemas.openxmlformats.org/officeDocument/2006/relationships/hyperlink" Target="http://ressources.pole-invertebres.fr/malaco/%20199893%20.png" TargetMode="External"/><Relationship Id="rId267" Type="http://schemas.openxmlformats.org/officeDocument/2006/relationships/hyperlink" Target="http://ressources.pole-invertebres.fr/malaco/%20531183%20.png" TargetMode="External"/><Relationship Id="rId268" Type="http://schemas.openxmlformats.org/officeDocument/2006/relationships/hyperlink" Target="http://ressources.pole-invertebres.fr/malaco/%20162946%20.png" TargetMode="External"/><Relationship Id="rId269" Type="http://schemas.openxmlformats.org/officeDocument/2006/relationships/hyperlink" Target="http://ressources.pole-invertebres.fr/malaco/%20163157%20.png" TargetMode="External"/><Relationship Id="rId270" Type="http://schemas.openxmlformats.org/officeDocument/2006/relationships/hyperlink" Target="http://ressources.pole-invertebres.fr/malaco/%20575719%20.png" TargetMode="External"/><Relationship Id="rId271" Type="http://schemas.openxmlformats.org/officeDocument/2006/relationships/hyperlink" Target="http://ressources.pole-invertebres.fr/malaco/%2064697%20.png" TargetMode="External"/><Relationship Id="rId272" Type="http://schemas.openxmlformats.org/officeDocument/2006/relationships/hyperlink" Target="http://ressources.pole-invertebres.fr/malaco/%20361213%20.png" TargetMode="External"/><Relationship Id="rId273" Type="http://schemas.openxmlformats.org/officeDocument/2006/relationships/hyperlink" Target="http://ressources.pole-invertebres.fr/malaco/%20162776%20.png" TargetMode="External"/><Relationship Id="rId274" Type="http://schemas.openxmlformats.org/officeDocument/2006/relationships/hyperlink" Target="http://ressources.pole-invertebres.fr/malaco/%20199889%20.png" TargetMode="External"/><Relationship Id="rId275" Type="http://schemas.openxmlformats.org/officeDocument/2006/relationships/hyperlink" Target="http://ressources.pole-invertebres.fr/malaco/%20163247%20.png" TargetMode="External"/><Relationship Id="rId276" Type="http://schemas.openxmlformats.org/officeDocument/2006/relationships/hyperlink" Target="http://ressources.pole-invertebres.fr/malaco/%20163178%20.png" TargetMode="External"/><Relationship Id="rId277" Type="http://schemas.openxmlformats.org/officeDocument/2006/relationships/hyperlink" Target="http://ressources.pole-invertebres.fr/malaco/%20200245%20.png" TargetMode="External"/><Relationship Id="rId278" Type="http://schemas.openxmlformats.org/officeDocument/2006/relationships/hyperlink" Target="http://ressources.pole-invertebres.fr/malaco/%20163095%20.png" TargetMode="External"/><Relationship Id="rId279" Type="http://schemas.openxmlformats.org/officeDocument/2006/relationships/hyperlink" Target="http://ressources.pole-invertebres.fr/malaco/%20163096%20.png" TargetMode="External"/><Relationship Id="rId280" Type="http://schemas.openxmlformats.org/officeDocument/2006/relationships/hyperlink" Target="http://ressources.pole-invertebres.fr/malaco/%2056510%20.png" TargetMode="External"/><Relationship Id="rId281" Type="http://schemas.openxmlformats.org/officeDocument/2006/relationships/hyperlink" Target="http://ressources.pole-invertebres.fr/malaco/%20163142%20.png" TargetMode="External"/><Relationship Id="rId282" Type="http://schemas.openxmlformats.org/officeDocument/2006/relationships/hyperlink" Target="http://ressources.pole-invertebres.fr/malaco/%20162729%20.png" TargetMode="External"/><Relationship Id="rId283" Type="http://schemas.openxmlformats.org/officeDocument/2006/relationships/hyperlink" Target="http://ressources.pole-invertebres.fr/malaco/%20163164%20.png" TargetMode="External"/><Relationship Id="rId284" Type="http://schemas.openxmlformats.org/officeDocument/2006/relationships/hyperlink" Target="http://ressources.pole-invertebres.fr/malaco/%20162879%20.png" TargetMode="External"/><Relationship Id="rId285" Type="http://schemas.openxmlformats.org/officeDocument/2006/relationships/hyperlink" Target="http://ressources.pole-invertebres.fr/malaco/%20162782%20.png" TargetMode="External"/><Relationship Id="rId286" Type="http://schemas.openxmlformats.org/officeDocument/2006/relationships/hyperlink" Target="http://ressources.pole-invertebres.fr/malaco/%20200167%20.png" TargetMode="External"/><Relationship Id="rId287" Type="http://schemas.openxmlformats.org/officeDocument/2006/relationships/hyperlink" Target="http://ressources.pole-invertebres.fr/malaco/%20162731%20.png" TargetMode="External"/><Relationship Id="rId288" Type="http://schemas.openxmlformats.org/officeDocument/2006/relationships/hyperlink" Target="http://ressources.pole-invertebres.fr/malaco/%20521612%20.png" TargetMode="External"/><Relationship Id="rId289" Type="http://schemas.openxmlformats.org/officeDocument/2006/relationships/hyperlink" Target="http://ressources.pole-invertebres.fr/malaco/%20334187%20.png" TargetMode="External"/><Relationship Id="rId290" Type="http://schemas.openxmlformats.org/officeDocument/2006/relationships/hyperlink" Target="http://ressources.pole-invertebres.fr/malaco/%20526314%20.png" TargetMode="External"/><Relationship Id="rId291" Type="http://schemas.openxmlformats.org/officeDocument/2006/relationships/hyperlink" Target="http://ressources.pole-invertebres.fr/malaco/%20162827%20.png" TargetMode="External"/><Relationship Id="rId292" Type="http://schemas.openxmlformats.org/officeDocument/2006/relationships/hyperlink" Target="http://ressources.pole-invertebres.fr/malaco/%20162737%20.png" TargetMode="External"/><Relationship Id="rId293" Type="http://schemas.openxmlformats.org/officeDocument/2006/relationships/hyperlink" Target="http://ressources.pole-invertebres.fr/malaco/%20416758%20.png" TargetMode="External"/><Relationship Id="rId294" Type="http://schemas.openxmlformats.org/officeDocument/2006/relationships/hyperlink" Target="http://ressources.pole-invertebres.fr/malaco/%20162931%20.png" TargetMode="External"/><Relationship Id="rId295" Type="http://schemas.openxmlformats.org/officeDocument/2006/relationships/hyperlink" Target="http://ressources.pole-invertebres.fr/malaco/%20163072%20.png" TargetMode="External"/><Relationship Id="rId296" Type="http://schemas.openxmlformats.org/officeDocument/2006/relationships/hyperlink" Target="http://ressources.pole-invertebres.fr/malaco/%2064704%20.png" TargetMode="External"/><Relationship Id="rId297" Type="http://schemas.openxmlformats.org/officeDocument/2006/relationships/hyperlink" Target="http://ressources.pole-invertebres.fr/malaco/%2061780%20.png" TargetMode="External"/><Relationship Id="rId298" Type="http://schemas.openxmlformats.org/officeDocument/2006/relationships/hyperlink" Target="http://ressources.pole-invertebres.fr/malaco/%2064754%20.png" TargetMode="External"/><Relationship Id="rId299" Type="http://schemas.openxmlformats.org/officeDocument/2006/relationships/hyperlink" Target="http://ressources.pole-invertebres.fr/malaco/%20528529%20.png" TargetMode="External"/><Relationship Id="rId300" Type="http://schemas.openxmlformats.org/officeDocument/2006/relationships/hyperlink" Target="http://ressources.pole-invertebres.fr/malaco/%20334177%20.png" TargetMode="External"/><Relationship Id="rId301" Type="http://schemas.openxmlformats.org/officeDocument/2006/relationships/hyperlink" Target="http://ressources.pole-invertebres.fr/malaco/%2062189%20.png" TargetMode="External"/><Relationship Id="rId302" Type="http://schemas.openxmlformats.org/officeDocument/2006/relationships/hyperlink" Target="http://ressources.pole-invertebres.fr/malaco/%20920399%20.png" TargetMode="External"/><Relationship Id="rId303" Type="http://schemas.openxmlformats.org/officeDocument/2006/relationships/hyperlink" Target="http://ressources.pole-invertebres.fr/malaco/%20845384%20.png" TargetMode="External"/><Relationship Id="rId304" Type="http://schemas.openxmlformats.org/officeDocument/2006/relationships/hyperlink" Target="http://ressources.pole-invertebres.fr/malaco/%20163196%20.png" TargetMode="External"/><Relationship Id="rId305" Type="http://schemas.openxmlformats.org/officeDocument/2006/relationships/hyperlink" Target="http://ressources.pole-invertebres.fr/malaco/%20162886%20.png" TargetMode="External"/><Relationship Id="rId306" Type="http://schemas.openxmlformats.org/officeDocument/2006/relationships/hyperlink" Target="http://ressources.pole-invertebres.fr/malaco/%20433539%20.png" TargetMode="External"/><Relationship Id="rId307" Type="http://schemas.openxmlformats.org/officeDocument/2006/relationships/hyperlink" Target="http://ressources.pole-invertebres.fr/malaco/%20163090%20.png" TargetMode="External"/><Relationship Id="rId308" Type="http://schemas.openxmlformats.org/officeDocument/2006/relationships/hyperlink" Target="http://ressources.pole-invertebres.fr/malaco/%20335667%20.png" TargetMode="External"/><Relationship Id="rId309" Type="http://schemas.openxmlformats.org/officeDocument/2006/relationships/hyperlink" Target="http://ressources.pole-invertebres.fr/malaco/%20199836%20.png" TargetMode="External"/><Relationship Id="rId310" Type="http://schemas.openxmlformats.org/officeDocument/2006/relationships/hyperlink" Target="http://ressources.pole-invertebres.fr/malaco/%20360213%20.png" TargetMode="External"/><Relationship Id="rId311" Type="http://schemas.openxmlformats.org/officeDocument/2006/relationships/hyperlink" Target="http://ressources.pole-invertebres.fr/malaco/%2062155%20.png" TargetMode="External"/><Relationship Id="rId312" Type="http://schemas.openxmlformats.org/officeDocument/2006/relationships/hyperlink" Target="http://ressources.pole-invertebres.fr/malaco/%20520992%20.png" TargetMode="External"/><Relationship Id="rId313" Type="http://schemas.openxmlformats.org/officeDocument/2006/relationships/hyperlink" Target="http://ressources.pole-invertebres.fr/malaco/%2062153%20.png" TargetMode="External"/><Relationship Id="rId314" Type="http://schemas.openxmlformats.org/officeDocument/2006/relationships/hyperlink" Target="http://ressources.pole-invertebres.fr/malaco/%20459692%20.png" TargetMode="External"/><Relationship Id="rId315" Type="http://schemas.openxmlformats.org/officeDocument/2006/relationships/hyperlink" Target="http://ressources.pole-invertebres.fr/malaco/%20162793%20.png" TargetMode="External"/><Relationship Id="rId316" Type="http://schemas.openxmlformats.org/officeDocument/2006/relationships/hyperlink" Target="http://ressources.pole-invertebres.fr/malaco/%20368890%20.png" TargetMode="External"/><Relationship Id="rId317" Type="http://schemas.openxmlformats.org/officeDocument/2006/relationships/hyperlink" Target="http://ressources.pole-invertebres.fr/malaco/%2064336%20.png" TargetMode="External"/><Relationship Id="rId318" Type="http://schemas.openxmlformats.org/officeDocument/2006/relationships/hyperlink" Target="http://ressources.pole-invertebres.fr/malaco/%20199870%20.png" TargetMode="External"/><Relationship Id="rId319" Type="http://schemas.openxmlformats.org/officeDocument/2006/relationships/hyperlink" Target="http://ressources.pole-invertebres.fr/malaco/%2062008%20.png" TargetMode="External"/><Relationship Id="rId320" Type="http://schemas.openxmlformats.org/officeDocument/2006/relationships/hyperlink" Target="http://ressources.pole-invertebres.fr/malaco/%2064546%20.png" TargetMode="External"/><Relationship Id="rId321" Type="http://schemas.openxmlformats.org/officeDocument/2006/relationships/hyperlink" Target="http://ressources.pole-invertebres.fr/malaco/%20459678%20.png" TargetMode="External"/><Relationship Id="rId322" Type="http://schemas.openxmlformats.org/officeDocument/2006/relationships/hyperlink" Target="http://ressources.pole-invertebres.fr/malaco/%20784917%20.png" TargetMode="External"/><Relationship Id="rId323" Type="http://schemas.openxmlformats.org/officeDocument/2006/relationships/hyperlink" Target="http://ressources.pole-invertebres.fr/malaco/%2064648%20.png" TargetMode="External"/><Relationship Id="rId324" Type="http://schemas.openxmlformats.org/officeDocument/2006/relationships/hyperlink" Target="http://ressources.pole-invertebres.fr/malaco/%20459693%20.png" TargetMode="External"/><Relationship Id="rId325" Type="http://schemas.openxmlformats.org/officeDocument/2006/relationships/hyperlink" Target="http://ressources.pole-invertebres.fr/malaco/%2064539%20.png" TargetMode="External"/><Relationship Id="rId326" Type="http://schemas.openxmlformats.org/officeDocument/2006/relationships/hyperlink" Target="http://ressources.pole-invertebres.fr/malaco/%2064555%20.png" TargetMode="External"/><Relationship Id="rId327" Type="http://schemas.openxmlformats.org/officeDocument/2006/relationships/hyperlink" Target="http://ressources.pole-invertebres.fr/malaco/%20199906%20.png" TargetMode="External"/><Relationship Id="rId328" Type="http://schemas.openxmlformats.org/officeDocument/2006/relationships/hyperlink" Target="http://ressources.pole-invertebres.fr/malaco/%20199833%20.png" TargetMode="External"/><Relationship Id="rId329" Type="http://schemas.openxmlformats.org/officeDocument/2006/relationships/hyperlink" Target="http://ressources.pole-invertebres.fr/malaco/%20163228%20.png" TargetMode="External"/><Relationship Id="rId330" Type="http://schemas.openxmlformats.org/officeDocument/2006/relationships/hyperlink" Target="http://ressources.pole-invertebres.fr/malaco/%2062145%20.png" TargetMode="External"/><Relationship Id="rId331" Type="http://schemas.openxmlformats.org/officeDocument/2006/relationships/hyperlink" Target="http://ressources.pole-invertebres.fr/malaco/%2062161%20.png" TargetMode="External"/><Relationship Id="rId332" Type="http://schemas.openxmlformats.org/officeDocument/2006/relationships/hyperlink" Target="http://ressources.pole-invertebres.fr/malaco/%20162794%20.png" TargetMode="External"/><Relationship Id="rId333" Type="http://schemas.openxmlformats.org/officeDocument/2006/relationships/hyperlink" Target="http://ressources.pole-invertebres.fr/malaco/%20847307%20.png" TargetMode="External"/><Relationship Id="rId334" Type="http://schemas.openxmlformats.org/officeDocument/2006/relationships/hyperlink" Target="http://ressources.pole-invertebres.fr/malaco/%2062458%20.png" TargetMode="External"/><Relationship Id="rId335" Type="http://schemas.openxmlformats.org/officeDocument/2006/relationships/hyperlink" Target="http://ressources.pole-invertebres.fr/malaco/%20924568%20.png" TargetMode="External"/><Relationship Id="rId336" Type="http://schemas.openxmlformats.org/officeDocument/2006/relationships/hyperlink" Target="http://ressources.pole-invertebres.fr/malaco/%20924569%20.png" TargetMode="External"/><Relationship Id="rId337" Type="http://schemas.openxmlformats.org/officeDocument/2006/relationships/hyperlink" Target="http://ressources.pole-invertebres.fr/malaco/%2062151%20.png" TargetMode="External"/><Relationship Id="rId338" Type="http://schemas.openxmlformats.org/officeDocument/2006/relationships/hyperlink" Target="http://ressources.pole-invertebres.fr/malaco/%20162822%20.png" TargetMode="External"/><Relationship Id="rId339" Type="http://schemas.openxmlformats.org/officeDocument/2006/relationships/hyperlink" Target="http://ressources.pole-invertebres.fr/malaco/%20163143%20.png" TargetMode="External"/><Relationship Id="rId340" Type="http://schemas.openxmlformats.org/officeDocument/2006/relationships/hyperlink" Target="http://ressources.pole-invertebres.fr/malaco/%20163162%20.png" TargetMode="External"/><Relationship Id="rId341" Type="http://schemas.openxmlformats.org/officeDocument/2006/relationships/hyperlink" Target="http://ressources.pole-invertebres.fr/malaco/%20163268%20.png" TargetMode="External"/><Relationship Id="rId342" Type="http://schemas.openxmlformats.org/officeDocument/2006/relationships/hyperlink" Target="http://ressources.pole-invertebres.fr/malaco/%2061992%20.png" TargetMode="External"/><Relationship Id="rId343" Type="http://schemas.openxmlformats.org/officeDocument/2006/relationships/hyperlink" Target="http://ressources.pole-invertebres.fr/malaco/%2064757%20.png" TargetMode="External"/><Relationship Id="rId344" Type="http://schemas.openxmlformats.org/officeDocument/2006/relationships/hyperlink" Target="http://ressources.pole-invertebres.fr/malaco/%20162796%20.png" TargetMode="External"/><Relationship Id="rId345" Type="http://schemas.openxmlformats.org/officeDocument/2006/relationships/hyperlink" Target="http://ressources.pole-invertebres.fr/malaco/%2061834%20.png" TargetMode="External"/><Relationship Id="rId346" Type="http://schemas.openxmlformats.org/officeDocument/2006/relationships/hyperlink" Target="http://ressources.pole-invertebres.fr/malaco/%20529164%20.png" TargetMode="External"/><Relationship Id="rId347" Type="http://schemas.openxmlformats.org/officeDocument/2006/relationships/hyperlink" Target="http://ressources.pole-invertebres.fr/malaco/%20369751%20.png" TargetMode="External"/><Relationship Id="rId348" Type="http://schemas.openxmlformats.org/officeDocument/2006/relationships/hyperlink" Target="http://ressources.pole-invertebres.fr/malaco/%2064563%20.png" TargetMode="External"/><Relationship Id="rId349" Type="http://schemas.openxmlformats.org/officeDocument/2006/relationships/hyperlink" Target="http://ressources.pole-invertebres.fr/malaco/%2064603%20.png" TargetMode="External"/><Relationship Id="rId350" Type="http://schemas.openxmlformats.org/officeDocument/2006/relationships/hyperlink" Target="http://ressources.pole-invertebres.fr/malaco/%20956964%20.png" TargetMode="External"/><Relationship Id="rId351" Type="http://schemas.openxmlformats.org/officeDocument/2006/relationships/hyperlink" Target="http://ressources.pole-invertebres.fr/malaco/%2061876%20.png" TargetMode="External"/><Relationship Id="rId352" Type="http://schemas.openxmlformats.org/officeDocument/2006/relationships/hyperlink" Target="http://ressources.pole-invertebres.fr/malaco/%20914831%20.png" TargetMode="External"/><Relationship Id="rId353" Type="http://schemas.openxmlformats.org/officeDocument/2006/relationships/hyperlink" Target="http://ressources.pole-invertebres.fr/malaco/%2062334%20.png" TargetMode="External"/><Relationship Id="rId354" Type="http://schemas.openxmlformats.org/officeDocument/2006/relationships/hyperlink" Target="http://ressources.pole-invertebres.fr/malaco/%20529536%20.png" TargetMode="External"/><Relationship Id="rId355" Type="http://schemas.openxmlformats.org/officeDocument/2006/relationships/hyperlink" Target="http://ressources.pole-invertebres.fr/malaco/%20914962%20.png" TargetMode="External"/><Relationship Id="rId356" Type="http://schemas.openxmlformats.org/officeDocument/2006/relationships/hyperlink" Target="http://ressources.pole-invertebres.fr/malaco/%20199854%20.png" TargetMode="External"/><Relationship Id="rId357" Type="http://schemas.openxmlformats.org/officeDocument/2006/relationships/hyperlink" Target="http://ressources.pole-invertebres.fr/malaco/%20359800%20.png" TargetMode="External"/><Relationship Id="rId358" Type="http://schemas.openxmlformats.org/officeDocument/2006/relationships/hyperlink" Target="http://ressources.pole-invertebres.fr/malaco/%20163184%20.png" TargetMode="External"/><Relationship Id="rId359" Type="http://schemas.openxmlformats.org/officeDocument/2006/relationships/hyperlink" Target="http://ressources.pole-invertebres.fr/malaco/%20162901%20.png" TargetMode="External"/><Relationship Id="rId360" Type="http://schemas.openxmlformats.org/officeDocument/2006/relationships/hyperlink" Target="http://ressources.pole-invertebres.fr/malaco/%201012470%20.png" TargetMode="External"/><Relationship Id="rId361" Type="http://schemas.openxmlformats.org/officeDocument/2006/relationships/hyperlink" Target="http://ressources.pole-invertebres.fr/malaco/%20199846%20.png" TargetMode="External"/><Relationship Id="rId362" Type="http://schemas.openxmlformats.org/officeDocument/2006/relationships/hyperlink" Target="http://ressources.pole-invertebres.fr/malaco/%20163004%20.png" TargetMode="External"/><Relationship Id="rId363" Type="http://schemas.openxmlformats.org/officeDocument/2006/relationships/hyperlink" Target="http://ressources.pole-invertebres.fr/malaco/%20163253%20.png" TargetMode="External"/><Relationship Id="rId364" Type="http://schemas.openxmlformats.org/officeDocument/2006/relationships/hyperlink" Target="http://ressources.pole-invertebres.fr/malaco/%20526825%20.png" TargetMode="External"/><Relationship Id="rId365" Type="http://schemas.openxmlformats.org/officeDocument/2006/relationships/hyperlink" Target="http://ressources.pole-invertebres.fr/malaco/%20163211%20.png" TargetMode="External"/><Relationship Id="rId366" Type="http://schemas.openxmlformats.org/officeDocument/2006/relationships/hyperlink" Target="http://ressources.pole-invertebres.fr/malaco/%20163397%20.png" TargetMode="External"/><Relationship Id="rId367" Type="http://schemas.openxmlformats.org/officeDocument/2006/relationships/hyperlink" Target="http://ressources.pole-invertebres.fr/malaco/%20163082%20.png" TargetMode="External"/><Relationship Id="rId368" Type="http://schemas.openxmlformats.org/officeDocument/2006/relationships/hyperlink" Target="http://ressources.pole-invertebres.fr/malaco/%20998672%20.png" TargetMode="External"/><Relationship Id="rId369" Type="http://schemas.openxmlformats.org/officeDocument/2006/relationships/hyperlink" Target="http://ressources.pole-invertebres.fr/malaco/%20162821%20.png" TargetMode="External"/><Relationship Id="rId370" Type="http://schemas.openxmlformats.org/officeDocument/2006/relationships/hyperlink" Target="http://ressources.pole-invertebres.fr/malaco/%20162761%20.png" TargetMode="External"/><Relationship Id="rId371" Type="http://schemas.openxmlformats.org/officeDocument/2006/relationships/hyperlink" Target="http://ressources.pole-invertebres.fr/malaco/%20163158%20.png" TargetMode="External"/><Relationship Id="rId372" Type="http://schemas.openxmlformats.org/officeDocument/2006/relationships/hyperlink" Target="http://ressources.pole-invertebres.fr/malaco/%20162924%20.png" TargetMode="External"/><Relationship Id="rId373" Type="http://schemas.openxmlformats.org/officeDocument/2006/relationships/hyperlink" Target="http://ressources.pole-invertebres.fr/malaco/%20162701%20.png" TargetMode="External"/><Relationship Id="rId374" Type="http://schemas.openxmlformats.org/officeDocument/2006/relationships/hyperlink" Target="http://ressources.pole-invertebres.fr/malaco/%20333848%20.png" TargetMode="External"/><Relationship Id="rId375" Type="http://schemas.openxmlformats.org/officeDocument/2006/relationships/hyperlink" Target="http://ressources.pole-invertebres.fr/malaco/%20162738%20.png" TargetMode="External"/><Relationship Id="rId376" Type="http://schemas.openxmlformats.org/officeDocument/2006/relationships/hyperlink" Target="http://ressources.pole-invertebres.fr/malaco/%20416759%20.png" TargetMode="External"/><Relationship Id="rId377" Type="http://schemas.openxmlformats.org/officeDocument/2006/relationships/hyperlink" Target="http://ressources.pole-invertebres.fr/malaco/%20163341%20.png"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D1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selection pane="topLeft" activeCell="B3" activeCellId="0" sqref="B3"/>
    </sheetView>
  </sheetViews>
  <sheetFormatPr defaultColWidth="8.75" defaultRowHeight="13" zeroHeight="false" outlineLevelRow="0" outlineLevelCol="0"/>
  <cols>
    <col collapsed="false" customWidth="true" hidden="false" outlineLevel="0" max="1" min="1" style="0" width="1.75"/>
    <col collapsed="false" customWidth="true" hidden="false" outlineLevel="0" max="4" min="2" style="0" width="29.4"/>
  </cols>
  <sheetData>
    <row r="3" customFormat="false" ht="50" hidden="false" customHeight="true" outlineLevel="0" collapsed="false">
      <c r="B3" s="1" t="s">
        <v>0</v>
      </c>
      <c r="C3" s="1"/>
      <c r="D3" s="1"/>
    </row>
    <row r="7" customFormat="false" ht="13" hidden="false" customHeight="false" outlineLevel="0" collapsed="false">
      <c r="B7" s="2" t="s">
        <v>1</v>
      </c>
      <c r="C7" s="2" t="s">
        <v>2</v>
      </c>
      <c r="D7" s="2" t="s">
        <v>3</v>
      </c>
    </row>
    <row r="9" customFormat="false" ht="13" hidden="false" customHeight="false" outlineLevel="0" collapsed="false">
      <c r="B9" s="3" t="s">
        <v>4</v>
      </c>
      <c r="C9" s="3"/>
      <c r="D9" s="3"/>
    </row>
    <row r="10" customFormat="false" ht="13" hidden="false" customHeight="false" outlineLevel="0" collapsed="false">
      <c r="B10" s="3"/>
      <c r="C10" s="3" t="s">
        <v>5</v>
      </c>
      <c r="D10" s="4" t="s">
        <v>4</v>
      </c>
    </row>
    <row r="11" customFormat="false" ht="13" hidden="false" customHeight="false" outlineLevel="0" collapsed="false">
      <c r="B11" s="3" t="s">
        <v>6</v>
      </c>
      <c r="C11" s="3"/>
      <c r="D11" s="3"/>
    </row>
    <row r="12" customFormat="false" ht="13" hidden="false" customHeight="false" outlineLevel="0" collapsed="false">
      <c r="B12" s="3"/>
      <c r="C12" s="3" t="s">
        <v>5</v>
      </c>
      <c r="D12" s="4" t="s">
        <v>6</v>
      </c>
    </row>
    <row r="13" customFormat="false" ht="13" hidden="false" customHeight="false" outlineLevel="0" collapsed="false">
      <c r="B13" s="3" t="s">
        <v>7</v>
      </c>
      <c r="C13" s="3"/>
      <c r="D13" s="3"/>
    </row>
    <row r="14" customFormat="false" ht="13" hidden="false" customHeight="false" outlineLevel="0" collapsed="false">
      <c r="B14" s="3"/>
      <c r="C14" s="3" t="s">
        <v>5</v>
      </c>
      <c r="D14" s="4" t="s">
        <v>7</v>
      </c>
    </row>
  </sheetData>
  <mergeCells count="1">
    <mergeCell ref="B3:D3"/>
  </mergeCells>
  <hyperlinks>
    <hyperlink ref="D10" location="'Synthese'!R2C1" display="Synthese"/>
    <hyperlink ref="D12" location="'Statuts LRN'!R2C1" display="Statuts LRN"/>
    <hyperlink ref="D14" location="'StatutsDHFF'!R2C1" display="StatutsDHFF"/>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82"/>
  <sheetViews>
    <sheetView showFormulas="false" showGridLines="false" showRowColHeaders="true" showZeros="true" rightToLeft="false" tabSelected="true" showOutlineSymbols="true" defaultGridColor="true" view="normal" topLeftCell="A1" colorId="64" zoomScale="80" zoomScaleNormal="80" zoomScalePageLayoutView="100" workbookViewId="0">
      <pane xSplit="1" ySplit="3" topLeftCell="B4" activePane="bottomRight" state="frozen"/>
      <selection pane="topLeft" activeCell="A1" activeCellId="0" sqref="A1"/>
      <selection pane="topRight" activeCell="B1" activeCellId="0" sqref="B1"/>
      <selection pane="bottomLeft" activeCell="A4" activeCellId="0" sqref="A4"/>
      <selection pane="bottomRight" activeCell="F6" activeCellId="0" sqref="F6"/>
    </sheetView>
  </sheetViews>
  <sheetFormatPr defaultColWidth="14.30859375" defaultRowHeight="12.8" zeroHeight="false" outlineLevelRow="0" outlineLevelCol="0"/>
  <cols>
    <col collapsed="false" customWidth="false" hidden="false" outlineLevel="0" max="5" min="1" style="5" width="14.31"/>
    <col collapsed="false" customWidth="true" hidden="false" outlineLevel="0" max="6" min="6" style="5" width="48.17"/>
    <col collapsed="false" customWidth="false" hidden="false" outlineLevel="0" max="11" min="7" style="5" width="14.31"/>
    <col collapsed="false" customWidth="true" hidden="false" outlineLevel="0" max="12" min="12" style="5" width="40.57"/>
    <col collapsed="false" customWidth="false" hidden="false" outlineLevel="0" max="1024" min="13" style="5" width="14.31"/>
  </cols>
  <sheetData>
    <row r="1" customFormat="false" ht="15" hidden="false" customHeight="false" outlineLevel="0" collapsed="false">
      <c r="A1" s="6" t="s">
        <v>5</v>
      </c>
      <c r="B1" s="6"/>
      <c r="C1" s="6"/>
      <c r="D1" s="6"/>
      <c r="E1" s="6"/>
      <c r="F1" s="6"/>
      <c r="G1" s="6"/>
      <c r="H1" s="6"/>
      <c r="I1" s="6"/>
      <c r="J1" s="6"/>
      <c r="K1" s="6"/>
      <c r="L1" s="6"/>
      <c r="M1" s="6"/>
      <c r="N1" s="6"/>
      <c r="O1" s="6"/>
      <c r="P1" s="6"/>
      <c r="Q1" s="6"/>
    </row>
    <row r="2" customFormat="false" ht="54.1" hidden="false" customHeight="true" outlineLevel="0" collapsed="false">
      <c r="A2" s="7" t="s">
        <v>8</v>
      </c>
      <c r="B2" s="7"/>
      <c r="C2" s="7"/>
      <c r="D2" s="7"/>
      <c r="E2" s="7"/>
      <c r="F2" s="7"/>
      <c r="G2" s="7"/>
      <c r="H2" s="7"/>
      <c r="I2" s="7"/>
      <c r="J2" s="7"/>
      <c r="K2" s="7"/>
      <c r="L2" s="7"/>
      <c r="M2" s="7"/>
      <c r="N2" s="7"/>
      <c r="O2" s="7"/>
      <c r="P2" s="7"/>
      <c r="Q2" s="8" t="s">
        <v>9</v>
      </c>
    </row>
    <row r="3" customFormat="false" ht="27.95" hidden="false" customHeight="false" outlineLevel="0" collapsed="false">
      <c r="A3" s="8" t="s">
        <v>10</v>
      </c>
      <c r="B3" s="8" t="s">
        <v>11</v>
      </c>
      <c r="C3" s="8" t="s">
        <v>12</v>
      </c>
      <c r="D3" s="8" t="s">
        <v>13</v>
      </c>
      <c r="E3" s="8" t="s">
        <v>14</v>
      </c>
      <c r="F3" s="8" t="s">
        <v>15</v>
      </c>
      <c r="G3" s="8" t="s">
        <v>16</v>
      </c>
      <c r="H3" s="8" t="s">
        <v>17</v>
      </c>
      <c r="I3" s="8" t="s">
        <v>18</v>
      </c>
      <c r="J3" s="8" t="s">
        <v>19</v>
      </c>
      <c r="K3" s="8" t="s">
        <v>20</v>
      </c>
      <c r="L3" s="8" t="s">
        <v>21</v>
      </c>
      <c r="M3" s="8" t="s">
        <v>22</v>
      </c>
      <c r="N3" s="8" t="s">
        <v>23</v>
      </c>
      <c r="O3" s="8" t="s">
        <v>24</v>
      </c>
      <c r="P3" s="8" t="s">
        <v>25</v>
      </c>
      <c r="Q3" s="8" t="s">
        <v>26</v>
      </c>
    </row>
    <row r="4" customFormat="false" ht="109.1" hidden="false" customHeight="false" outlineLevel="0" collapsed="false">
      <c r="A4" s="9" t="n">
        <v>1</v>
      </c>
      <c r="B4" s="10" t="s">
        <v>27</v>
      </c>
      <c r="C4" s="11" t="n">
        <v>64435</v>
      </c>
      <c r="D4" s="10" t="s">
        <v>28</v>
      </c>
      <c r="E4" s="10" t="s">
        <v>28</v>
      </c>
      <c r="F4" s="10" t="s">
        <v>29</v>
      </c>
      <c r="G4" s="11" t="n">
        <v>5659</v>
      </c>
      <c r="H4" s="11" t="n">
        <v>72</v>
      </c>
      <c r="I4" s="10" t="s">
        <v>30</v>
      </c>
      <c r="J4" s="10" t="s">
        <v>31</v>
      </c>
      <c r="K4" s="10" t="str">
        <f aca="false">HYPERLINK("http://ressources.pole-invertebres.fr/malaco/ "&amp;C4&amp;" .png","Lien cliquable")</f>
        <v>Lien cliquable</v>
      </c>
      <c r="L4" s="11"/>
      <c r="M4" s="10" t="e">
        <f aca="false">_xlfn.xlookup(C4,'Statuts LRN'!A3:A733,'Statuts LRN'!$B3:$B733,FALSE())</f>
        <v>#NAME?</v>
      </c>
      <c r="N4" s="12" t="s">
        <v>32</v>
      </c>
      <c r="O4" s="10" t="e">
        <f aca="false">_xlfn.xlookup(C4,StatutsDHFF!A3:A27,StatutsDHFF!B3:B27,FALSE())</f>
        <v>#NAME?</v>
      </c>
      <c r="P4" s="12" t="s">
        <v>33</v>
      </c>
      <c r="Q4" s="12" t="s">
        <v>34</v>
      </c>
    </row>
    <row r="5" customFormat="false" ht="163.2" hidden="false" customHeight="false" outlineLevel="0" collapsed="false">
      <c r="A5" s="9" t="n">
        <v>2</v>
      </c>
      <c r="B5" s="10" t="s">
        <v>35</v>
      </c>
      <c r="C5" s="11" t="n">
        <v>64260</v>
      </c>
      <c r="D5" s="10" t="s">
        <v>36</v>
      </c>
      <c r="E5" s="10" t="s">
        <v>36</v>
      </c>
      <c r="F5" s="10" t="s">
        <v>37</v>
      </c>
      <c r="G5" s="11" t="n">
        <v>4728</v>
      </c>
      <c r="H5" s="11" t="n">
        <v>545</v>
      </c>
      <c r="I5" s="10" t="s">
        <v>38</v>
      </c>
      <c r="J5" s="10" t="s">
        <v>39</v>
      </c>
      <c r="K5" s="10" t="str">
        <f aca="false">HYPERLINK("http://ressources.pole-invertebres.fr/malaco/ "&amp;C5&amp;" .png","Lien cliquable")</f>
        <v>Lien cliquable</v>
      </c>
      <c r="L5" s="11"/>
      <c r="M5" s="10" t="e">
        <f aca="false">_xlfn.xlookup(C5,'Statuts LRN'!A3:A733,'Statuts LRN'!$B3:$B733,FALSE())</f>
        <v>#NAME?</v>
      </c>
      <c r="N5" s="11"/>
      <c r="O5" s="10" t="e">
        <f aca="false">_xlfn.xlookup(C5,StatutsDHFF!A3:A27,StatutsDHFF!B3:B27,FALSE())</f>
        <v>#NAME?</v>
      </c>
      <c r="P5" s="11"/>
      <c r="Q5" s="10" t="s">
        <v>40</v>
      </c>
    </row>
    <row r="6" customFormat="false" ht="163.2" hidden="false" customHeight="false" outlineLevel="0" collapsed="false">
      <c r="A6" s="9" t="n">
        <v>3</v>
      </c>
      <c r="B6" s="10" t="s">
        <v>35</v>
      </c>
      <c r="C6" s="11" t="n">
        <v>199863</v>
      </c>
      <c r="D6" s="10" t="s">
        <v>41</v>
      </c>
      <c r="E6" s="10" t="s">
        <v>41</v>
      </c>
      <c r="F6" s="10" t="s">
        <v>42</v>
      </c>
      <c r="G6" s="11" t="n">
        <v>3367</v>
      </c>
      <c r="H6" s="11" t="n">
        <v>339</v>
      </c>
      <c r="I6" s="10" t="s">
        <v>43</v>
      </c>
      <c r="J6" s="10" t="s">
        <v>44</v>
      </c>
      <c r="K6" s="10" t="str">
        <f aca="false">HYPERLINK("http://ressources.pole-invertebres.fr/malaco/ "&amp;C6&amp;" .png","Lien cliquable")</f>
        <v>Lien cliquable</v>
      </c>
      <c r="L6" s="11"/>
      <c r="M6" s="10" t="e">
        <f aca="false">_xlfn.xlookup(C6,'Statuts LRN'!A3:A733,'Statuts LRN'!$B3:$B733,FALSE())</f>
        <v>#NAME?</v>
      </c>
      <c r="N6" s="11"/>
      <c r="O6" s="11"/>
      <c r="P6" s="11"/>
      <c r="Q6" s="10" t="s">
        <v>40</v>
      </c>
    </row>
    <row r="7" customFormat="false" ht="41.95" hidden="false" customHeight="false" outlineLevel="0" collapsed="false">
      <c r="A7" s="9" t="n">
        <v>4</v>
      </c>
      <c r="B7" s="10" t="s">
        <v>45</v>
      </c>
      <c r="C7" s="11" t="n">
        <v>64185</v>
      </c>
      <c r="D7" s="10" t="s">
        <v>46</v>
      </c>
      <c r="E7" s="10" t="s">
        <v>46</v>
      </c>
      <c r="F7" s="10" t="s">
        <v>47</v>
      </c>
      <c r="G7" s="11" t="n">
        <v>2317</v>
      </c>
      <c r="H7" s="11" t="n">
        <v>238</v>
      </c>
      <c r="I7" s="10" t="s">
        <v>43</v>
      </c>
      <c r="J7" s="10" t="s">
        <v>48</v>
      </c>
      <c r="K7" s="10" t="str">
        <f aca="false">HYPERLINK("http://ressources.pole-invertebres.fr/malaco/ "&amp;C7&amp;" .png","Lien cliquable")</f>
        <v>Lien cliquable</v>
      </c>
      <c r="L7" s="11"/>
      <c r="M7" s="10" t="e">
        <f aca="false">_xlfn.xlookup(C7,'Statuts LRN'!A3:A733,'Statuts LRN'!$B3:$B733,FALSE())</f>
        <v>#NAME?</v>
      </c>
      <c r="N7" s="11"/>
      <c r="O7" s="11"/>
      <c r="P7" s="11"/>
      <c r="Q7" s="10" t="s">
        <v>40</v>
      </c>
    </row>
    <row r="8" customFormat="false" ht="149.25" hidden="false" customHeight="false" outlineLevel="0" collapsed="false">
      <c r="A8" s="9" t="n">
        <v>5</v>
      </c>
      <c r="B8" s="10" t="s">
        <v>35</v>
      </c>
      <c r="C8" s="11" t="n">
        <v>64248</v>
      </c>
      <c r="D8" s="10" t="s">
        <v>49</v>
      </c>
      <c r="E8" s="10" t="s">
        <v>50</v>
      </c>
      <c r="F8" s="10" t="s">
        <v>51</v>
      </c>
      <c r="G8" s="11" t="n">
        <v>2224</v>
      </c>
      <c r="H8" s="11" t="n">
        <v>415</v>
      </c>
      <c r="I8" s="10" t="s">
        <v>38</v>
      </c>
      <c r="J8" s="10" t="s">
        <v>39</v>
      </c>
      <c r="K8" s="10" t="str">
        <f aca="false">HYPERLINK("http://ressources.pole-invertebres.fr/malaco/ "&amp;C8&amp;" .png","Lien cliquable")</f>
        <v>Lien cliquable</v>
      </c>
      <c r="L8" s="11"/>
      <c r="M8" s="10" t="e">
        <f aca="false">_xlfn.xlookup(C8,'Statuts LRN'!A3:A733,'Statuts LRN'!$B3:$B733,FALSE())</f>
        <v>#NAME?</v>
      </c>
      <c r="N8" s="11"/>
      <c r="O8" s="11"/>
      <c r="P8" s="11"/>
      <c r="Q8" s="10" t="s">
        <v>40</v>
      </c>
    </row>
    <row r="9" customFormat="false" ht="230.4" hidden="false" customHeight="false" outlineLevel="0" collapsed="false">
      <c r="A9" s="9" t="n">
        <v>6</v>
      </c>
      <c r="B9" s="10" t="s">
        <v>52</v>
      </c>
      <c r="C9" s="11" t="n">
        <v>64173</v>
      </c>
      <c r="D9" s="10" t="s">
        <v>53</v>
      </c>
      <c r="E9" s="10" t="s">
        <v>54</v>
      </c>
      <c r="F9" s="10" t="s">
        <v>55</v>
      </c>
      <c r="G9" s="11" t="n">
        <v>1637</v>
      </c>
      <c r="H9" s="11" t="n">
        <v>286</v>
      </c>
      <c r="I9" s="10" t="s">
        <v>38</v>
      </c>
      <c r="J9" s="10" t="s">
        <v>56</v>
      </c>
      <c r="K9" s="10" t="str">
        <f aca="false">HYPERLINK("http://ressources.pole-invertebres.fr/malaco/ "&amp;C9&amp;" .png","Lien cliquable")</f>
        <v>Lien cliquable</v>
      </c>
      <c r="L9" s="11"/>
      <c r="M9" s="10" t="e">
        <f aca="false">_xlfn.xlookup(C9,'Statuts LRN'!A3:A733,'Statuts LRN'!$B3:$B733,FALSE())</f>
        <v>#NAME?</v>
      </c>
      <c r="N9" s="11"/>
      <c r="O9" s="11"/>
      <c r="P9" s="11"/>
      <c r="Q9" s="10" t="s">
        <v>40</v>
      </c>
    </row>
    <row r="10" customFormat="false" ht="82.05" hidden="false" customHeight="false" outlineLevel="0" collapsed="false">
      <c r="A10" s="9" t="n">
        <v>7</v>
      </c>
      <c r="B10" s="10" t="s">
        <v>57</v>
      </c>
      <c r="C10" s="11" t="n">
        <v>163433</v>
      </c>
      <c r="D10" s="10" t="s">
        <v>58</v>
      </c>
      <c r="E10" s="10" t="s">
        <v>58</v>
      </c>
      <c r="F10" s="10" t="s">
        <v>59</v>
      </c>
      <c r="G10" s="11" t="n">
        <v>1296</v>
      </c>
      <c r="H10" s="11" t="n">
        <v>104</v>
      </c>
      <c r="I10" s="10" t="s">
        <v>60</v>
      </c>
      <c r="J10" s="10" t="s">
        <v>61</v>
      </c>
      <c r="K10" s="10" t="str">
        <f aca="false">HYPERLINK("http://ressources.pole-invertebres.fr/malaco/ "&amp;C10&amp;" .png","Lien cliquable")</f>
        <v>Lien cliquable</v>
      </c>
      <c r="L10" s="11"/>
      <c r="M10" s="10" t="e">
        <f aca="false">_xlfn.xlookup(C10,'Statuts LRN'!A3:A733,'Statuts LRN'!$B3:$B733,FALSE())</f>
        <v>#NAME?</v>
      </c>
      <c r="N10" s="11"/>
      <c r="O10" s="11"/>
      <c r="P10" s="11"/>
      <c r="Q10" s="10" t="s">
        <v>40</v>
      </c>
    </row>
    <row r="11" customFormat="false" ht="123.1" hidden="false" customHeight="false" outlineLevel="0" collapsed="false">
      <c r="A11" s="9" t="n">
        <v>8</v>
      </c>
      <c r="B11" s="10" t="s">
        <v>62</v>
      </c>
      <c r="C11" s="11" t="n">
        <v>62032</v>
      </c>
      <c r="D11" s="10" t="s">
        <v>63</v>
      </c>
      <c r="E11" s="10" t="s">
        <v>63</v>
      </c>
      <c r="F11" s="10" t="s">
        <v>64</v>
      </c>
      <c r="G11" s="11" t="n">
        <v>1234</v>
      </c>
      <c r="H11" s="11" t="n">
        <v>191</v>
      </c>
      <c r="I11" s="10" t="s">
        <v>65</v>
      </c>
      <c r="J11" s="10" t="s">
        <v>66</v>
      </c>
      <c r="K11" s="10" t="str">
        <f aca="false">HYPERLINK("http://ressources.pole-invertebres.fr/malaco/ "&amp;C11&amp;" .png","Lien cliquable")</f>
        <v>Lien cliquable</v>
      </c>
      <c r="L11" s="11"/>
      <c r="M11" s="10" t="e">
        <f aca="false">_xlfn.xlookup(C11,'Statuts LRN'!A3:A733,'Statuts LRN'!$B3:$B733,FALSE())</f>
        <v>#NAME?</v>
      </c>
      <c r="N11" s="11"/>
      <c r="O11" s="11"/>
      <c r="P11" s="11"/>
      <c r="Q11" s="10" t="s">
        <v>40</v>
      </c>
    </row>
    <row r="12" customFormat="false" ht="163.2" hidden="false" customHeight="false" outlineLevel="0" collapsed="false">
      <c r="A12" s="9" t="n">
        <v>9</v>
      </c>
      <c r="B12" s="10" t="s">
        <v>35</v>
      </c>
      <c r="C12" s="11" t="n">
        <v>64266</v>
      </c>
      <c r="D12" s="10" t="s">
        <v>67</v>
      </c>
      <c r="E12" s="10" t="s">
        <v>68</v>
      </c>
      <c r="F12" s="10" t="s">
        <v>69</v>
      </c>
      <c r="G12" s="11" t="n">
        <v>1185</v>
      </c>
      <c r="H12" s="11" t="n">
        <v>275</v>
      </c>
      <c r="I12" s="10" t="s">
        <v>70</v>
      </c>
      <c r="J12" s="10" t="s">
        <v>48</v>
      </c>
      <c r="K12" s="10" t="str">
        <f aca="false">HYPERLINK("http://ressources.pole-invertebres.fr/malaco/ "&amp;C12&amp;" .png","Lien cliquable")</f>
        <v>Lien cliquable</v>
      </c>
      <c r="L12" s="11"/>
      <c r="M12" s="10" t="e">
        <f aca="false">_xlfn.xlookup(C12,'Statuts LRN'!A3:A733,'Statuts LRN'!$B3:$B733,FALSE())</f>
        <v>#NAME?</v>
      </c>
      <c r="N12" s="11"/>
      <c r="O12" s="11"/>
      <c r="P12" s="11"/>
      <c r="Q12" s="10" t="s">
        <v>40</v>
      </c>
    </row>
    <row r="13" customFormat="false" ht="82.05" hidden="false" customHeight="false" outlineLevel="0" collapsed="false">
      <c r="A13" s="9" t="n">
        <v>10</v>
      </c>
      <c r="B13" s="10" t="s">
        <v>35</v>
      </c>
      <c r="C13" s="11" t="n">
        <v>64247</v>
      </c>
      <c r="D13" s="10" t="s">
        <v>71</v>
      </c>
      <c r="E13" s="10" t="s">
        <v>71</v>
      </c>
      <c r="F13" s="10" t="s">
        <v>72</v>
      </c>
      <c r="G13" s="11" t="n">
        <v>1076</v>
      </c>
      <c r="H13" s="11" t="n">
        <v>255</v>
      </c>
      <c r="I13" s="10" t="s">
        <v>38</v>
      </c>
      <c r="J13" s="10" t="s">
        <v>73</v>
      </c>
      <c r="K13" s="10" t="str">
        <f aca="false">HYPERLINK("http://ressources.pole-invertebres.fr/malaco/ "&amp;C13&amp;" .png","Lien cliquable")</f>
        <v>Lien cliquable</v>
      </c>
      <c r="L13" s="11"/>
      <c r="M13" s="10" t="e">
        <f aca="false">_xlfn.xlookup(C13,'Statuts LRN'!A3:A733,'Statuts LRN'!$B3:$B733,FALSE())</f>
        <v>#NAME?</v>
      </c>
      <c r="N13" s="11"/>
      <c r="O13" s="11"/>
      <c r="P13" s="11"/>
      <c r="Q13" s="10" t="s">
        <v>40</v>
      </c>
    </row>
    <row r="14" customFormat="false" ht="86.75" hidden="false" customHeight="false" outlineLevel="0" collapsed="false">
      <c r="A14" s="9" t="n">
        <v>11</v>
      </c>
      <c r="B14" s="10" t="s">
        <v>74</v>
      </c>
      <c r="C14" s="11" t="n">
        <v>62188</v>
      </c>
      <c r="D14" s="10" t="s">
        <v>75</v>
      </c>
      <c r="E14" s="10" t="s">
        <v>75</v>
      </c>
      <c r="F14" s="10" t="s">
        <v>76</v>
      </c>
      <c r="G14" s="11" t="n">
        <v>975</v>
      </c>
      <c r="H14" s="11" t="n">
        <v>101</v>
      </c>
      <c r="I14" s="10" t="s">
        <v>77</v>
      </c>
      <c r="J14" s="10" t="s">
        <v>78</v>
      </c>
      <c r="K14" s="10" t="str">
        <f aca="false">HYPERLINK("http://ressources.pole-invertebres.fr/malaco/ "&amp;C14&amp;" .png","Lien cliquable")</f>
        <v>Lien cliquable</v>
      </c>
      <c r="L14" s="11"/>
      <c r="M14" s="10" t="e">
        <f aca="false">_xlfn.xlookup(C14,'Statuts LRN'!A3:A733,'Statuts LRN'!$B3:$B733,FALSE())</f>
        <v>#NAME?</v>
      </c>
      <c r="N14" s="11"/>
      <c r="O14" s="11"/>
      <c r="P14" s="11"/>
      <c r="Q14" s="12" t="s">
        <v>34</v>
      </c>
    </row>
    <row r="15" customFormat="false" ht="96.05" hidden="false" customHeight="false" outlineLevel="0" collapsed="false">
      <c r="A15" s="9" t="n">
        <v>12</v>
      </c>
      <c r="B15" s="10" t="s">
        <v>79</v>
      </c>
      <c r="C15" s="11" t="n">
        <v>531162</v>
      </c>
      <c r="D15" s="10" t="s">
        <v>80</v>
      </c>
      <c r="E15" s="10" t="s">
        <v>80</v>
      </c>
      <c r="F15" s="10" t="s">
        <v>81</v>
      </c>
      <c r="G15" s="11" t="n">
        <v>962</v>
      </c>
      <c r="H15" s="11" t="n">
        <v>156</v>
      </c>
      <c r="I15" s="10" t="s">
        <v>82</v>
      </c>
      <c r="J15" s="10" t="s">
        <v>83</v>
      </c>
      <c r="K15" s="10" t="str">
        <f aca="false">HYPERLINK("http://ressources.pole-invertebres.fr/malaco/ "&amp;C15&amp;" .png","Lien cliquable")</f>
        <v>Lien cliquable</v>
      </c>
      <c r="L15" s="11"/>
      <c r="M15" s="10" t="e">
        <f aca="false">_xlfn.xlookup(C15,'Statuts LRN'!A3:A733,'Statuts LRN'!$B3:$B733,FALSE())</f>
        <v>#NAME?</v>
      </c>
      <c r="N15" s="11"/>
      <c r="O15" s="11"/>
      <c r="P15" s="11"/>
      <c r="Q15" s="10" t="s">
        <v>40</v>
      </c>
    </row>
    <row r="16" customFormat="false" ht="96.05" hidden="false" customHeight="false" outlineLevel="0" collapsed="false">
      <c r="A16" s="9" t="n">
        <v>13</v>
      </c>
      <c r="B16" s="10" t="s">
        <v>84</v>
      </c>
      <c r="C16" s="11" t="n">
        <v>64043</v>
      </c>
      <c r="D16" s="10" t="s">
        <v>85</v>
      </c>
      <c r="E16" s="10" t="s">
        <v>85</v>
      </c>
      <c r="F16" s="10" t="s">
        <v>86</v>
      </c>
      <c r="G16" s="11" t="n">
        <v>900</v>
      </c>
      <c r="H16" s="11" t="n">
        <v>132</v>
      </c>
      <c r="I16" s="10" t="s">
        <v>38</v>
      </c>
      <c r="J16" s="10" t="s">
        <v>87</v>
      </c>
      <c r="K16" s="10" t="str">
        <f aca="false">HYPERLINK("http://ressources.pole-invertebres.fr/malaco/ "&amp;C16&amp;" .png","Lien cliquable")</f>
        <v>Lien cliquable</v>
      </c>
      <c r="L16" s="11"/>
      <c r="M16" s="10" t="e">
        <f aca="false">_xlfn.xlookup(C16,'Statuts LRN'!A3:A733,'Statuts LRN'!$B3:$B733,FALSE())</f>
        <v>#NAME?</v>
      </c>
      <c r="N16" s="11"/>
      <c r="O16" s="11"/>
      <c r="P16" s="11"/>
      <c r="Q16" s="10" t="s">
        <v>40</v>
      </c>
    </row>
    <row r="17" customFormat="false" ht="55.95" hidden="false" customHeight="false" outlineLevel="0" collapsed="false">
      <c r="A17" s="9" t="n">
        <v>14</v>
      </c>
      <c r="B17" s="10" t="s">
        <v>79</v>
      </c>
      <c r="C17" s="11" t="n">
        <v>531211</v>
      </c>
      <c r="D17" s="10" t="s">
        <v>88</v>
      </c>
      <c r="E17" s="10" t="s">
        <v>88</v>
      </c>
      <c r="F17" s="10" t="s">
        <v>89</v>
      </c>
      <c r="G17" s="11" t="n">
        <v>884</v>
      </c>
      <c r="H17" s="11" t="n">
        <v>114</v>
      </c>
      <c r="I17" s="10" t="s">
        <v>82</v>
      </c>
      <c r="J17" s="10" t="s">
        <v>90</v>
      </c>
      <c r="K17" s="10" t="str">
        <f aca="false">HYPERLINK("http://ressources.pole-invertebres.fr/malaco/ "&amp;C17&amp;" .png","Lien cliquable")</f>
        <v>Lien cliquable</v>
      </c>
      <c r="L17" s="11"/>
      <c r="M17" s="10" t="e">
        <f aca="false">_xlfn.xlookup(C17,'Statuts LRN'!A3:A733,'Statuts LRN'!$B3:$B733,FALSE())</f>
        <v>#NAME?</v>
      </c>
      <c r="N17" s="11"/>
      <c r="O17" s="11"/>
      <c r="P17" s="11"/>
      <c r="Q17" s="10" t="s">
        <v>40</v>
      </c>
    </row>
    <row r="18" customFormat="false" ht="109.1" hidden="false" customHeight="false" outlineLevel="0" collapsed="false">
      <c r="A18" s="9" t="n">
        <v>15</v>
      </c>
      <c r="B18" s="10" t="s">
        <v>91</v>
      </c>
      <c r="C18" s="11" t="n">
        <v>64629</v>
      </c>
      <c r="D18" s="10" t="s">
        <v>92</v>
      </c>
      <c r="E18" s="10" t="s">
        <v>93</v>
      </c>
      <c r="F18" s="10" t="s">
        <v>94</v>
      </c>
      <c r="G18" s="11" t="n">
        <v>875</v>
      </c>
      <c r="H18" s="11" t="n">
        <v>55</v>
      </c>
      <c r="I18" s="10" t="s">
        <v>95</v>
      </c>
      <c r="J18" s="10" t="s">
        <v>96</v>
      </c>
      <c r="K18" s="10" t="str">
        <f aca="false">HYPERLINK("http://ressources.pole-invertebres.fr/malaco/ "&amp;C18&amp;" .png","Lien cliquable")</f>
        <v>Lien cliquable</v>
      </c>
      <c r="L18" s="11"/>
      <c r="M18" s="10" t="e">
        <f aca="false">_xlfn.xlookup(C18,'Statuts LRN'!A3:A733,'Statuts LRN'!$B3:$B733,FALSE())</f>
        <v>#NAME?</v>
      </c>
      <c r="N18" s="11"/>
      <c r="O18" s="11"/>
      <c r="P18" s="11"/>
      <c r="Q18" s="10" t="s">
        <v>40</v>
      </c>
    </row>
    <row r="19" customFormat="false" ht="55.95" hidden="false" customHeight="false" outlineLevel="0" collapsed="false">
      <c r="A19" s="9" t="n">
        <v>16</v>
      </c>
      <c r="B19" s="10" t="s">
        <v>97</v>
      </c>
      <c r="C19" s="11" t="n">
        <v>61758</v>
      </c>
      <c r="D19" s="10" t="s">
        <v>98</v>
      </c>
      <c r="E19" s="10" t="s">
        <v>98</v>
      </c>
      <c r="F19" s="10" t="s">
        <v>99</v>
      </c>
      <c r="G19" s="11" t="n">
        <v>874</v>
      </c>
      <c r="H19" s="11" t="n">
        <v>127</v>
      </c>
      <c r="I19" s="10" t="s">
        <v>100</v>
      </c>
      <c r="J19" s="10" t="s">
        <v>101</v>
      </c>
      <c r="K19" s="10" t="str">
        <f aca="false">HYPERLINK("http://ressources.pole-invertebres.fr/malaco/ "&amp;C19&amp;" .png","Lien cliquable")</f>
        <v>Lien cliquable</v>
      </c>
      <c r="L19" s="11"/>
      <c r="M19" s="10" t="e">
        <f aca="false">_xlfn.xlookup(C19,'Statuts LRN'!A3:A733,'Statuts LRN'!$B3:$B733,FALSE())</f>
        <v>#NAME?</v>
      </c>
      <c r="N19" s="11"/>
      <c r="O19" s="11"/>
      <c r="P19" s="11"/>
      <c r="Q19" s="10" t="s">
        <v>40</v>
      </c>
    </row>
    <row r="20" customFormat="false" ht="69" hidden="false" customHeight="false" outlineLevel="0" collapsed="false">
      <c r="A20" s="9" t="n">
        <v>17</v>
      </c>
      <c r="B20" s="10" t="s">
        <v>102</v>
      </c>
      <c r="C20" s="11" t="n">
        <v>64213</v>
      </c>
      <c r="D20" s="10" t="s">
        <v>103</v>
      </c>
      <c r="E20" s="10" t="s">
        <v>103</v>
      </c>
      <c r="F20" s="10" t="s">
        <v>104</v>
      </c>
      <c r="G20" s="11" t="n">
        <v>867</v>
      </c>
      <c r="H20" s="11" t="n">
        <v>241</v>
      </c>
      <c r="I20" s="10" t="s">
        <v>43</v>
      </c>
      <c r="J20" s="10" t="s">
        <v>48</v>
      </c>
      <c r="K20" s="10" t="str">
        <f aca="false">HYPERLINK("http://ressources.pole-invertebres.fr/malaco/ "&amp;C20&amp;" .png","Lien cliquable")</f>
        <v>Lien cliquable</v>
      </c>
      <c r="L20" s="11"/>
      <c r="M20" s="10" t="e">
        <f aca="false">_xlfn.xlookup(C20,'Statuts LRN'!A3:A733,'Statuts LRN'!$B3:$B733,FALSE())</f>
        <v>#NAME?</v>
      </c>
      <c r="N20" s="11"/>
      <c r="O20" s="11"/>
      <c r="P20" s="11"/>
      <c r="Q20" s="10" t="s">
        <v>40</v>
      </c>
    </row>
    <row r="21" customFormat="false" ht="176.3" hidden="false" customHeight="false" outlineLevel="0" collapsed="false">
      <c r="A21" s="9" t="n">
        <v>18</v>
      </c>
      <c r="B21" s="10" t="s">
        <v>105</v>
      </c>
      <c r="C21" s="11" t="n">
        <v>61987</v>
      </c>
      <c r="D21" s="10" t="s">
        <v>106</v>
      </c>
      <c r="E21" s="10" t="s">
        <v>107</v>
      </c>
      <c r="F21" s="10" t="s">
        <v>108</v>
      </c>
      <c r="G21" s="11" t="n">
        <v>842</v>
      </c>
      <c r="H21" s="11" t="n">
        <v>139</v>
      </c>
      <c r="I21" s="10" t="s">
        <v>109</v>
      </c>
      <c r="J21" s="10" t="s">
        <v>110</v>
      </c>
      <c r="K21" s="10" t="str">
        <f aca="false">HYPERLINK("http://ressources.pole-invertebres.fr/malaco/ "&amp;C21&amp;" .png","Lien cliquable")</f>
        <v>Lien cliquable</v>
      </c>
      <c r="L21" s="11"/>
      <c r="M21" s="10" t="e">
        <f aca="false">_xlfn.xlookup(C21,'Statuts LRN'!A3:A733,'Statuts LRN'!$B3:$B733,FALSE())</f>
        <v>#NAME?</v>
      </c>
      <c r="N21" s="11"/>
      <c r="O21" s="11"/>
      <c r="P21" s="11"/>
      <c r="Q21" s="10" t="s">
        <v>40</v>
      </c>
    </row>
    <row r="22" customFormat="false" ht="499.05" hidden="false" customHeight="false" outlineLevel="0" collapsed="false">
      <c r="A22" s="9" t="n">
        <v>19</v>
      </c>
      <c r="B22" s="10" t="s">
        <v>111</v>
      </c>
      <c r="C22" s="11" t="n">
        <v>199853</v>
      </c>
      <c r="D22" s="10" t="s">
        <v>112</v>
      </c>
      <c r="E22" s="10" t="s">
        <v>113</v>
      </c>
      <c r="F22" s="10" t="s">
        <v>114</v>
      </c>
      <c r="G22" s="11" t="n">
        <v>822</v>
      </c>
      <c r="H22" s="11" t="n">
        <v>168</v>
      </c>
      <c r="I22" s="10" t="s">
        <v>38</v>
      </c>
      <c r="J22" s="10" t="s">
        <v>115</v>
      </c>
      <c r="K22" s="10" t="str">
        <f aca="false">HYPERLINK("http://ressources.pole-invertebres.fr/malaco/ "&amp;C22&amp;" .png","Lien cliquable")</f>
        <v>Lien cliquable</v>
      </c>
      <c r="L22" s="11"/>
      <c r="M22" s="10" t="e">
        <f aca="false">_xlfn.xlookup(C22,'Statuts LRN'!A3:A733,'Statuts LRN'!$B3:$B733,FALSE())</f>
        <v>#NAME?</v>
      </c>
      <c r="N22" s="11"/>
      <c r="O22" s="11"/>
      <c r="P22" s="11"/>
      <c r="Q22" s="10" t="s">
        <v>40</v>
      </c>
    </row>
    <row r="23" customFormat="false" ht="149.25" hidden="false" customHeight="false" outlineLevel="0" collapsed="false">
      <c r="A23" s="9" t="n">
        <v>20</v>
      </c>
      <c r="B23" s="10" t="s">
        <v>116</v>
      </c>
      <c r="C23" s="11" t="n">
        <v>64169</v>
      </c>
      <c r="D23" s="10" t="s">
        <v>117</v>
      </c>
      <c r="E23" s="10" t="s">
        <v>117</v>
      </c>
      <c r="F23" s="10" t="s">
        <v>118</v>
      </c>
      <c r="G23" s="11" t="n">
        <v>756</v>
      </c>
      <c r="H23" s="11" t="n">
        <v>128</v>
      </c>
      <c r="I23" s="10" t="s">
        <v>38</v>
      </c>
      <c r="J23" s="10" t="s">
        <v>87</v>
      </c>
      <c r="K23" s="10" t="str">
        <f aca="false">HYPERLINK("http://ressources.pole-invertebres.fr/malaco/ "&amp;C23&amp;" .png","Lien cliquable")</f>
        <v>Lien cliquable</v>
      </c>
      <c r="L23" s="11"/>
      <c r="M23" s="10" t="e">
        <f aca="false">_xlfn.xlookup(C23,'Statuts LRN'!A3:A733,'Statuts LRN'!$B3:$B733,FALSE())</f>
        <v>#NAME?</v>
      </c>
      <c r="N23" s="11"/>
      <c r="O23" s="11"/>
      <c r="P23" s="11"/>
      <c r="Q23" s="10" t="s">
        <v>40</v>
      </c>
    </row>
    <row r="24" customFormat="false" ht="82.05" hidden="false" customHeight="false" outlineLevel="0" collapsed="false">
      <c r="A24" s="9" t="n">
        <v>21</v>
      </c>
      <c r="B24" s="10" t="s">
        <v>119</v>
      </c>
      <c r="C24" s="11" t="n">
        <v>64035</v>
      </c>
      <c r="D24" s="10" t="s">
        <v>120</v>
      </c>
      <c r="E24" s="10" t="s">
        <v>120</v>
      </c>
      <c r="F24" s="10" t="s">
        <v>121</v>
      </c>
      <c r="G24" s="11" t="n">
        <v>736</v>
      </c>
      <c r="H24" s="11" t="n">
        <v>83</v>
      </c>
      <c r="I24" s="10" t="s">
        <v>122</v>
      </c>
      <c r="J24" s="10" t="s">
        <v>123</v>
      </c>
      <c r="K24" s="10" t="str">
        <f aca="false">HYPERLINK("http://ressources.pole-invertebres.fr/malaco/ "&amp;C24&amp;" .png","Lien cliquable")</f>
        <v>Lien cliquable</v>
      </c>
      <c r="L24" s="11"/>
      <c r="M24" s="10" t="e">
        <f aca="false">_xlfn.xlookup(C24,'Statuts LRN'!A3:A733,'Statuts LRN'!$B3:$B733,FALSE())</f>
        <v>#NAME?</v>
      </c>
      <c r="N24" s="11"/>
      <c r="O24" s="11"/>
      <c r="P24" s="11"/>
      <c r="Q24" s="10" t="s">
        <v>40</v>
      </c>
    </row>
    <row r="25" customFormat="false" ht="86.75" hidden="false" customHeight="false" outlineLevel="0" collapsed="false">
      <c r="A25" s="9" t="n">
        <v>22</v>
      </c>
      <c r="B25" s="10" t="s">
        <v>124</v>
      </c>
      <c r="C25" s="11" t="n">
        <v>64124</v>
      </c>
      <c r="D25" s="10" t="s">
        <v>125</v>
      </c>
      <c r="E25" s="10" t="s">
        <v>125</v>
      </c>
      <c r="F25" s="10" t="s">
        <v>126</v>
      </c>
      <c r="G25" s="11" t="n">
        <v>723</v>
      </c>
      <c r="H25" s="11" t="n">
        <v>130</v>
      </c>
      <c r="I25" s="10" t="s">
        <v>38</v>
      </c>
      <c r="J25" s="10" t="s">
        <v>127</v>
      </c>
      <c r="K25" s="10" t="str">
        <f aca="false">HYPERLINK("http://ressources.pole-invertebres.fr/malaco/ "&amp;C25&amp;" .png","Lien cliquable")</f>
        <v>Lien cliquable</v>
      </c>
      <c r="L25" s="11"/>
      <c r="M25" s="10" t="e">
        <f aca="false">_xlfn.xlookup(C25,'Statuts LRN'!A3:A733,'Statuts LRN'!$B3:$B733,FALSE())</f>
        <v>#NAME?</v>
      </c>
      <c r="N25" s="11"/>
      <c r="O25" s="11"/>
      <c r="P25" s="11"/>
      <c r="Q25" s="12" t="s">
        <v>34</v>
      </c>
    </row>
    <row r="26" customFormat="false" ht="55.95" hidden="false" customHeight="false" outlineLevel="0" collapsed="false">
      <c r="A26" s="9" t="n">
        <v>23</v>
      </c>
      <c r="B26" s="10" t="s">
        <v>128</v>
      </c>
      <c r="C26" s="11" t="n">
        <v>62002</v>
      </c>
      <c r="D26" s="10" t="s">
        <v>129</v>
      </c>
      <c r="E26" s="10" t="s">
        <v>129</v>
      </c>
      <c r="F26" s="10" t="s">
        <v>130</v>
      </c>
      <c r="G26" s="11" t="n">
        <v>718</v>
      </c>
      <c r="H26" s="11" t="n">
        <v>48</v>
      </c>
      <c r="I26" s="10" t="s">
        <v>131</v>
      </c>
      <c r="J26" s="10" t="s">
        <v>78</v>
      </c>
      <c r="K26" s="10" t="str">
        <f aca="false">HYPERLINK("http://ressources.pole-invertebres.fr/malaco/ "&amp;C26&amp;" .png","Lien cliquable")</f>
        <v>Lien cliquable</v>
      </c>
      <c r="L26" s="11"/>
      <c r="M26" s="10" t="e">
        <f aca="false">_xlfn.xlookup(C26,'Statuts LRN'!A3:A733,'Statuts LRN'!$B3:$B733,FALSE())</f>
        <v>#NAME?</v>
      </c>
      <c r="N26" s="11"/>
      <c r="O26" s="11"/>
      <c r="P26" s="11"/>
      <c r="Q26" s="10" t="s">
        <v>40</v>
      </c>
    </row>
    <row r="27" customFormat="false" ht="163.2" hidden="false" customHeight="false" outlineLevel="0" collapsed="false">
      <c r="A27" s="9" t="n">
        <v>24</v>
      </c>
      <c r="B27" s="10" t="s">
        <v>132</v>
      </c>
      <c r="C27" s="11" t="n">
        <v>62131</v>
      </c>
      <c r="D27" s="10" t="s">
        <v>133</v>
      </c>
      <c r="E27" s="10" t="s">
        <v>133</v>
      </c>
      <c r="F27" s="10" t="s">
        <v>134</v>
      </c>
      <c r="G27" s="11" t="n">
        <v>714</v>
      </c>
      <c r="H27" s="11" t="n">
        <v>113</v>
      </c>
      <c r="I27" s="10" t="s">
        <v>135</v>
      </c>
      <c r="J27" s="10" t="s">
        <v>87</v>
      </c>
      <c r="K27" s="10" t="str">
        <f aca="false">HYPERLINK("http://ressources.pole-invertebres.fr/malaco/ "&amp;C27&amp;" .png","Lien cliquable")</f>
        <v>Lien cliquable</v>
      </c>
      <c r="L27" s="11"/>
      <c r="M27" s="10" t="e">
        <f aca="false">_xlfn.xlookup(C27,'Statuts LRN'!A3:A733,'Statuts LRN'!$B3:$B733,FALSE())</f>
        <v>#NAME?</v>
      </c>
      <c r="N27" s="11"/>
      <c r="O27" s="11"/>
      <c r="P27" s="11"/>
      <c r="Q27" s="10" t="s">
        <v>40</v>
      </c>
    </row>
    <row r="28" customFormat="false" ht="176.3" hidden="false" customHeight="false" outlineLevel="0" collapsed="false">
      <c r="A28" s="9" t="n">
        <v>25</v>
      </c>
      <c r="B28" s="10" t="s">
        <v>136</v>
      </c>
      <c r="C28" s="11" t="n">
        <v>64268</v>
      </c>
      <c r="D28" s="10" t="s">
        <v>137</v>
      </c>
      <c r="E28" s="10" t="s">
        <v>138</v>
      </c>
      <c r="F28" s="10" t="s">
        <v>139</v>
      </c>
      <c r="G28" s="11" t="n">
        <v>697</v>
      </c>
      <c r="H28" s="11" t="n">
        <v>182</v>
      </c>
      <c r="I28" s="10" t="s">
        <v>43</v>
      </c>
      <c r="J28" s="10" t="s">
        <v>56</v>
      </c>
      <c r="K28" s="10" t="str">
        <f aca="false">HYPERLINK("http://ressources.pole-invertebres.fr/malaco/ "&amp;C28&amp;" .png","Lien cliquable")</f>
        <v>Lien cliquable</v>
      </c>
      <c r="L28" s="11"/>
      <c r="M28" s="10" t="e">
        <f aca="false">_xlfn.xlookup(C28,'Statuts LRN'!A3:A733,'Statuts LRN'!$B3:$B733,FALSE())</f>
        <v>#NAME?</v>
      </c>
      <c r="N28" s="11"/>
      <c r="O28" s="11"/>
      <c r="P28" s="11"/>
      <c r="Q28" s="10" t="s">
        <v>40</v>
      </c>
    </row>
    <row r="29" customFormat="false" ht="96.05" hidden="false" customHeight="false" outlineLevel="0" collapsed="false">
      <c r="A29" s="9" t="n">
        <v>26</v>
      </c>
      <c r="B29" s="10" t="s">
        <v>140</v>
      </c>
      <c r="C29" s="11" t="n">
        <v>64156</v>
      </c>
      <c r="D29" s="10" t="s">
        <v>141</v>
      </c>
      <c r="E29" s="10" t="s">
        <v>141</v>
      </c>
      <c r="F29" s="10" t="s">
        <v>142</v>
      </c>
      <c r="G29" s="11" t="n">
        <v>681</v>
      </c>
      <c r="H29" s="11" t="n">
        <v>145</v>
      </c>
      <c r="I29" s="10" t="s">
        <v>43</v>
      </c>
      <c r="J29" s="10" t="s">
        <v>143</v>
      </c>
      <c r="K29" s="10" t="str">
        <f aca="false">HYPERLINK("http://ressources.pole-invertebres.fr/malaco/ "&amp;C29&amp;" .png","Lien cliquable")</f>
        <v>Lien cliquable</v>
      </c>
      <c r="L29" s="11"/>
      <c r="M29" s="10" t="e">
        <f aca="false">_xlfn.xlookup(C29,'Statuts LRN'!A3:A733,'Statuts LRN'!$B3:$B733,FALSE())</f>
        <v>#NAME?</v>
      </c>
      <c r="N29" s="11"/>
      <c r="O29" s="11"/>
      <c r="P29" s="11"/>
      <c r="Q29" s="10" t="s">
        <v>40</v>
      </c>
    </row>
    <row r="30" customFormat="false" ht="123.1" hidden="false" customHeight="false" outlineLevel="0" collapsed="false">
      <c r="A30" s="9" t="n">
        <v>27</v>
      </c>
      <c r="B30" s="10" t="s">
        <v>111</v>
      </c>
      <c r="C30" s="11" t="n">
        <v>199855</v>
      </c>
      <c r="D30" s="10" t="s">
        <v>144</v>
      </c>
      <c r="E30" s="10" t="s">
        <v>145</v>
      </c>
      <c r="F30" s="10" t="s">
        <v>146</v>
      </c>
      <c r="G30" s="11" t="n">
        <v>649</v>
      </c>
      <c r="H30" s="11" t="n">
        <v>149</v>
      </c>
      <c r="I30" s="10" t="s">
        <v>147</v>
      </c>
      <c r="J30" s="10" t="s">
        <v>148</v>
      </c>
      <c r="K30" s="10" t="str">
        <f aca="false">HYPERLINK("http://ressources.pole-invertebres.fr/malaco/ "&amp;C30&amp;" .png","Lien cliquable")</f>
        <v>Lien cliquable</v>
      </c>
      <c r="L30" s="11"/>
      <c r="M30" s="10" t="e">
        <f aca="false">_xlfn.xlookup(C30,'Statuts LRN'!A3:A733,'Statuts LRN'!$B3:$B733,FALSE())</f>
        <v>#NAME?</v>
      </c>
      <c r="N30" s="11"/>
      <c r="O30" s="11"/>
      <c r="P30" s="11"/>
      <c r="Q30" s="10" t="s">
        <v>40</v>
      </c>
    </row>
    <row r="31" customFormat="false" ht="176.3" hidden="false" customHeight="false" outlineLevel="0" collapsed="false">
      <c r="A31" s="9" t="n">
        <v>28</v>
      </c>
      <c r="B31" s="10" t="s">
        <v>149</v>
      </c>
      <c r="C31" s="11" t="n">
        <v>163029</v>
      </c>
      <c r="D31" s="10" t="s">
        <v>150</v>
      </c>
      <c r="E31" s="10" t="s">
        <v>150</v>
      </c>
      <c r="F31" s="10" t="s">
        <v>151</v>
      </c>
      <c r="G31" s="11" t="n">
        <v>635</v>
      </c>
      <c r="H31" s="11" t="n">
        <v>192</v>
      </c>
      <c r="I31" s="10" t="s">
        <v>38</v>
      </c>
      <c r="J31" s="10" t="s">
        <v>152</v>
      </c>
      <c r="K31" s="10" t="str">
        <f aca="false">HYPERLINK("http://ressources.pole-invertebres.fr/malaco/ "&amp;C31&amp;" .png","Lien cliquable")</f>
        <v>Lien cliquable</v>
      </c>
      <c r="L31" s="11"/>
      <c r="M31" s="10" t="e">
        <f aca="false">_xlfn.xlookup(C31,'Statuts LRN'!A3:A733,'Statuts LRN'!$B3:$B733,FALSE())</f>
        <v>#NAME?</v>
      </c>
      <c r="N31" s="11"/>
      <c r="O31" s="11"/>
      <c r="P31" s="11"/>
      <c r="Q31" s="10" t="s">
        <v>40</v>
      </c>
    </row>
    <row r="32" customFormat="false" ht="96.05" hidden="false" customHeight="false" outlineLevel="0" collapsed="false">
      <c r="A32" s="9" t="n">
        <v>29</v>
      </c>
      <c r="B32" s="10" t="s">
        <v>119</v>
      </c>
      <c r="C32" s="11" t="n">
        <v>64036</v>
      </c>
      <c r="D32" s="10" t="s">
        <v>153</v>
      </c>
      <c r="E32" s="10" t="s">
        <v>153</v>
      </c>
      <c r="F32" s="10" t="s">
        <v>154</v>
      </c>
      <c r="G32" s="11" t="n">
        <v>630</v>
      </c>
      <c r="H32" s="11" t="n">
        <v>112</v>
      </c>
      <c r="I32" s="10" t="s">
        <v>43</v>
      </c>
      <c r="J32" s="10" t="s">
        <v>155</v>
      </c>
      <c r="K32" s="10" t="str">
        <f aca="false">HYPERLINK("http://ressources.pole-invertebres.fr/malaco/ "&amp;C32&amp;" .png","Lien cliquable")</f>
        <v>Lien cliquable</v>
      </c>
      <c r="L32" s="11"/>
      <c r="M32" s="10" t="e">
        <f aca="false">_xlfn.xlookup(C32,'Statuts LRN'!A3:A733,'Statuts LRN'!$B3:$B733,FALSE())</f>
        <v>#NAME?</v>
      </c>
      <c r="N32" s="11"/>
      <c r="O32" s="11"/>
      <c r="P32" s="11"/>
      <c r="Q32" s="10" t="s">
        <v>40</v>
      </c>
    </row>
    <row r="33" customFormat="false" ht="243.45" hidden="false" customHeight="false" outlineLevel="0" collapsed="false">
      <c r="A33" s="9" t="n">
        <v>30</v>
      </c>
      <c r="B33" s="10" t="s">
        <v>35</v>
      </c>
      <c r="C33" s="11" t="n">
        <v>64245</v>
      </c>
      <c r="D33" s="10" t="s">
        <v>156</v>
      </c>
      <c r="E33" s="10" t="s">
        <v>157</v>
      </c>
      <c r="F33" s="10" t="s">
        <v>158</v>
      </c>
      <c r="G33" s="11" t="n">
        <v>627</v>
      </c>
      <c r="H33" s="11" t="n">
        <v>146</v>
      </c>
      <c r="I33" s="10" t="s">
        <v>70</v>
      </c>
      <c r="J33" s="10" t="s">
        <v>87</v>
      </c>
      <c r="K33" s="10" t="str">
        <f aca="false">HYPERLINK("http://ressources.pole-invertebres.fr/malaco/ "&amp;C33&amp;" .png","Lien cliquable")</f>
        <v>Lien cliquable</v>
      </c>
      <c r="L33" s="11"/>
      <c r="M33" s="10" t="e">
        <f aca="false">_xlfn.xlookup(C33,'Statuts LRN'!A3:A733,'Statuts LRN'!$B3:$B733,FALSE())</f>
        <v>#NAME?</v>
      </c>
      <c r="N33" s="11"/>
      <c r="O33" s="11"/>
      <c r="P33" s="11"/>
      <c r="Q33" s="10" t="s">
        <v>40</v>
      </c>
    </row>
    <row r="34" customFormat="false" ht="136.15" hidden="false" customHeight="false" outlineLevel="0" collapsed="false">
      <c r="A34" s="9" t="n">
        <v>31</v>
      </c>
      <c r="B34" s="10" t="s">
        <v>149</v>
      </c>
      <c r="C34" s="11" t="n">
        <v>199907</v>
      </c>
      <c r="D34" s="10" t="s">
        <v>159</v>
      </c>
      <c r="E34" s="10" t="s">
        <v>159</v>
      </c>
      <c r="F34" s="10" t="s">
        <v>160</v>
      </c>
      <c r="G34" s="11" t="n">
        <v>626</v>
      </c>
      <c r="H34" s="11" t="n">
        <v>125</v>
      </c>
      <c r="I34" s="10" t="s">
        <v>70</v>
      </c>
      <c r="J34" s="10" t="s">
        <v>161</v>
      </c>
      <c r="K34" s="10" t="str">
        <f aca="false">HYPERLINK("http://ressources.pole-invertebres.fr/malaco/ "&amp;C34&amp;" .png","Lien cliquable")</f>
        <v>Lien cliquable</v>
      </c>
      <c r="L34" s="11"/>
      <c r="M34" s="10" t="e">
        <f aca="false">_xlfn.xlookup(C34,'Statuts LRN'!A3:A733,'Statuts LRN'!$B3:$B733,FALSE())</f>
        <v>#NAME?</v>
      </c>
      <c r="N34" s="11"/>
      <c r="O34" s="11"/>
      <c r="P34" s="11"/>
      <c r="Q34" s="10" t="s">
        <v>40</v>
      </c>
    </row>
    <row r="35" customFormat="false" ht="230.4" hidden="false" customHeight="false" outlineLevel="0" collapsed="false">
      <c r="A35" s="9" t="n">
        <v>32</v>
      </c>
      <c r="B35" s="10" t="s">
        <v>111</v>
      </c>
      <c r="C35" s="11" t="n">
        <v>64161</v>
      </c>
      <c r="D35" s="10" t="s">
        <v>162</v>
      </c>
      <c r="E35" s="10" t="s">
        <v>163</v>
      </c>
      <c r="F35" s="10" t="s">
        <v>164</v>
      </c>
      <c r="G35" s="11" t="n">
        <v>618</v>
      </c>
      <c r="H35" s="11" t="n">
        <v>163</v>
      </c>
      <c r="I35" s="10" t="s">
        <v>165</v>
      </c>
      <c r="J35" s="10" t="s">
        <v>127</v>
      </c>
      <c r="K35" s="10" t="str">
        <f aca="false">HYPERLINK("http://ressources.pole-invertebres.fr/malaco/ "&amp;C35&amp;" .png","Lien cliquable")</f>
        <v>Lien cliquable</v>
      </c>
      <c r="L35" s="11"/>
      <c r="M35" s="10" t="e">
        <f aca="false">_xlfn.xlookup(C35,'Statuts LRN'!A3:A733,'Statuts LRN'!$B3:$B733,FALSE())</f>
        <v>#NAME?</v>
      </c>
      <c r="N35" s="11"/>
      <c r="O35" s="11"/>
      <c r="P35" s="11"/>
      <c r="Q35" s="10" t="s">
        <v>40</v>
      </c>
    </row>
    <row r="36" customFormat="false" ht="69" hidden="false" customHeight="false" outlineLevel="0" collapsed="false">
      <c r="A36" s="9" t="n">
        <v>33</v>
      </c>
      <c r="B36" s="10" t="s">
        <v>79</v>
      </c>
      <c r="C36" s="11" t="n">
        <v>531206</v>
      </c>
      <c r="D36" s="10" t="s">
        <v>166</v>
      </c>
      <c r="E36" s="10" t="s">
        <v>166</v>
      </c>
      <c r="F36" s="10" t="s">
        <v>167</v>
      </c>
      <c r="G36" s="11" t="n">
        <v>601</v>
      </c>
      <c r="H36" s="11" t="n">
        <v>86</v>
      </c>
      <c r="I36" s="10" t="s">
        <v>82</v>
      </c>
      <c r="J36" s="10" t="s">
        <v>168</v>
      </c>
      <c r="K36" s="10" t="str">
        <f aca="false">HYPERLINK("http://ressources.pole-invertebres.fr/malaco/ "&amp;C36&amp;" .png","Lien cliquable")</f>
        <v>Lien cliquable</v>
      </c>
      <c r="L36" s="11"/>
      <c r="M36" s="10" t="e">
        <f aca="false">_xlfn.xlookup(C36,'Statuts LRN'!A3:A733,'Statuts LRN'!$B3:$B733,FALSE())</f>
        <v>#NAME?</v>
      </c>
      <c r="N36" s="11"/>
      <c r="O36" s="11"/>
      <c r="P36" s="11"/>
      <c r="Q36" s="10" t="s">
        <v>40</v>
      </c>
    </row>
    <row r="37" customFormat="false" ht="136.15" hidden="false" customHeight="false" outlineLevel="0" collapsed="false">
      <c r="A37" s="9" t="n">
        <v>34</v>
      </c>
      <c r="B37" s="10" t="s">
        <v>169</v>
      </c>
      <c r="C37" s="11" t="n">
        <v>64230</v>
      </c>
      <c r="D37" s="10" t="s">
        <v>170</v>
      </c>
      <c r="E37" s="10" t="s">
        <v>171</v>
      </c>
      <c r="F37" s="10" t="s">
        <v>172</v>
      </c>
      <c r="G37" s="11" t="n">
        <v>598</v>
      </c>
      <c r="H37" s="11" t="n">
        <v>130</v>
      </c>
      <c r="I37" s="10" t="s">
        <v>43</v>
      </c>
      <c r="J37" s="10" t="s">
        <v>173</v>
      </c>
      <c r="K37" s="10" t="str">
        <f aca="false">HYPERLINK("http://ressources.pole-invertebres.fr/malaco/ "&amp;C37&amp;" .png","Lien cliquable")</f>
        <v>Lien cliquable</v>
      </c>
      <c r="L37" s="11"/>
      <c r="M37" s="10" t="e">
        <f aca="false">_xlfn.xlookup(C37,'Statuts LRN'!A3:A733,'Statuts LRN'!$B3:$B733,FALSE())</f>
        <v>#NAME?</v>
      </c>
      <c r="N37" s="11"/>
      <c r="O37" s="11"/>
      <c r="P37" s="11"/>
      <c r="Q37" s="10" t="s">
        <v>40</v>
      </c>
    </row>
    <row r="38" customFormat="false" ht="96.05" hidden="false" customHeight="false" outlineLevel="0" collapsed="false">
      <c r="A38" s="9" t="n">
        <v>35</v>
      </c>
      <c r="B38" s="10" t="s">
        <v>174</v>
      </c>
      <c r="C38" s="11" t="n">
        <v>64144</v>
      </c>
      <c r="D38" s="10" t="s">
        <v>175</v>
      </c>
      <c r="E38" s="10" t="s">
        <v>175</v>
      </c>
      <c r="F38" s="10" t="s">
        <v>176</v>
      </c>
      <c r="G38" s="11" t="n">
        <v>583</v>
      </c>
      <c r="H38" s="11" t="n">
        <v>128</v>
      </c>
      <c r="I38" s="10" t="s">
        <v>177</v>
      </c>
      <c r="J38" s="10" t="s">
        <v>178</v>
      </c>
      <c r="K38" s="10" t="str">
        <f aca="false">HYPERLINK("http://ressources.pole-invertebres.fr/malaco/ "&amp;C38&amp;" .png","Lien cliquable")</f>
        <v>Lien cliquable</v>
      </c>
      <c r="L38" s="11"/>
      <c r="M38" s="10" t="e">
        <f aca="false">_xlfn.xlookup(C38,'Statuts LRN'!A3:A733,'Statuts LRN'!$B3:$B733,FALSE())</f>
        <v>#NAME?</v>
      </c>
      <c r="N38" s="11"/>
      <c r="O38" s="11"/>
      <c r="P38" s="11"/>
      <c r="Q38" s="10" t="s">
        <v>40</v>
      </c>
    </row>
    <row r="39" customFormat="false" ht="149.25" hidden="false" customHeight="false" outlineLevel="0" collapsed="false">
      <c r="A39" s="9" t="n">
        <v>36</v>
      </c>
      <c r="B39" s="10" t="s">
        <v>35</v>
      </c>
      <c r="C39" s="11" t="n">
        <v>812086</v>
      </c>
      <c r="D39" s="10" t="s">
        <v>179</v>
      </c>
      <c r="E39" s="10" t="s">
        <v>179</v>
      </c>
      <c r="F39" s="10" t="s">
        <v>180</v>
      </c>
      <c r="G39" s="11" t="n">
        <v>566</v>
      </c>
      <c r="H39" s="11" t="n">
        <v>115</v>
      </c>
      <c r="I39" s="10" t="s">
        <v>43</v>
      </c>
      <c r="J39" s="10" t="s">
        <v>87</v>
      </c>
      <c r="K39" s="10" t="str">
        <f aca="false">HYPERLINK("http://ressources.pole-invertebres.fr/malaco/ "&amp;C39&amp;" .png","Lien cliquable")</f>
        <v>Lien cliquable</v>
      </c>
      <c r="L39" s="11"/>
      <c r="M39" s="10" t="e">
        <f aca="false">_xlfn.xlookup(C39,'Statuts LRN'!A3:A733,'Statuts LRN'!$B3:$B733,FALSE())</f>
        <v>#NAME?</v>
      </c>
      <c r="N39" s="11"/>
      <c r="O39" s="11"/>
      <c r="P39" s="11"/>
      <c r="Q39" s="10" t="s">
        <v>40</v>
      </c>
    </row>
    <row r="40" customFormat="false" ht="55.95" hidden="false" customHeight="false" outlineLevel="0" collapsed="false">
      <c r="A40" s="9" t="n">
        <v>37</v>
      </c>
      <c r="B40" s="10" t="s">
        <v>181</v>
      </c>
      <c r="C40" s="11" t="n">
        <v>163019</v>
      </c>
      <c r="D40" s="10" t="s">
        <v>182</v>
      </c>
      <c r="E40" s="10" t="s">
        <v>182</v>
      </c>
      <c r="F40" s="10" t="s">
        <v>183</v>
      </c>
      <c r="G40" s="11" t="n">
        <v>557</v>
      </c>
      <c r="H40" s="11" t="n">
        <v>96</v>
      </c>
      <c r="I40" s="10" t="s">
        <v>70</v>
      </c>
      <c r="J40" s="10" t="s">
        <v>143</v>
      </c>
      <c r="K40" s="10" t="str">
        <f aca="false">HYPERLINK("http://ressources.pole-invertebres.fr/malaco/ "&amp;C40&amp;" .png","Lien cliquable")</f>
        <v>Lien cliquable</v>
      </c>
      <c r="L40" s="11"/>
      <c r="M40" s="10" t="e">
        <f aca="false">_xlfn.xlookup(C40,'Statuts LRN'!A3:A733,'Statuts LRN'!$B3:$B733,FALSE())</f>
        <v>#NAME?</v>
      </c>
      <c r="N40" s="11"/>
      <c r="O40" s="11"/>
      <c r="P40" s="11"/>
      <c r="Q40" s="10" t="s">
        <v>40</v>
      </c>
    </row>
    <row r="41" customFormat="false" ht="109.1" hidden="false" customHeight="false" outlineLevel="0" collapsed="false">
      <c r="A41" s="9" t="n">
        <v>38</v>
      </c>
      <c r="B41" s="10" t="s">
        <v>184</v>
      </c>
      <c r="C41" s="11" t="n">
        <v>163154</v>
      </c>
      <c r="D41" s="10" t="s">
        <v>185</v>
      </c>
      <c r="E41" s="10" t="s">
        <v>185</v>
      </c>
      <c r="F41" s="10" t="s">
        <v>186</v>
      </c>
      <c r="G41" s="11" t="n">
        <v>548</v>
      </c>
      <c r="H41" s="11" t="n">
        <v>88</v>
      </c>
      <c r="I41" s="10" t="s">
        <v>187</v>
      </c>
      <c r="J41" s="10" t="s">
        <v>123</v>
      </c>
      <c r="K41" s="10" t="str">
        <f aca="false">HYPERLINK("http://ressources.pole-invertebres.fr/malaco/ "&amp;C41&amp;" .png","Lien cliquable")</f>
        <v>Lien cliquable</v>
      </c>
      <c r="L41" s="11"/>
      <c r="M41" s="10" t="e">
        <f aca="false">_xlfn.xlookup(C41,'Statuts LRN'!A3:A733,'Statuts LRN'!$B3:$B733,FALSE())</f>
        <v>#NAME?</v>
      </c>
      <c r="N41" s="11"/>
      <c r="O41" s="11"/>
      <c r="P41" s="11"/>
      <c r="Q41" s="10" t="s">
        <v>40</v>
      </c>
    </row>
    <row r="42" customFormat="false" ht="86.75" hidden="false" customHeight="false" outlineLevel="0" collapsed="false">
      <c r="A42" s="9" t="n">
        <v>39</v>
      </c>
      <c r="B42" s="10" t="s">
        <v>181</v>
      </c>
      <c r="C42" s="11" t="n">
        <v>64141</v>
      </c>
      <c r="D42" s="10" t="s">
        <v>188</v>
      </c>
      <c r="E42" s="10" t="s">
        <v>188</v>
      </c>
      <c r="F42" s="10" t="s">
        <v>189</v>
      </c>
      <c r="G42" s="11" t="n">
        <v>535</v>
      </c>
      <c r="H42" s="11" t="n">
        <v>57</v>
      </c>
      <c r="I42" s="10" t="s">
        <v>190</v>
      </c>
      <c r="J42" s="10" t="s">
        <v>123</v>
      </c>
      <c r="K42" s="10" t="str">
        <f aca="false">HYPERLINK("http://ressources.pole-invertebres.fr/malaco/ "&amp;C42&amp;" .png","Lien cliquable")</f>
        <v>Lien cliquable</v>
      </c>
      <c r="L42" s="11"/>
      <c r="M42" s="10" t="e">
        <f aca="false">_xlfn.xlookup(C42,'Statuts LRN'!A3:A733,'Statuts LRN'!$B3:$B733,FALSE())</f>
        <v>#NAME?</v>
      </c>
      <c r="N42" s="11"/>
      <c r="O42" s="10" t="e">
        <f aca="false">_xlfn.xlookup(C42,StatutsDHFF!A3:A27,StatutsDHFF!B3:B27,FALSE())</f>
        <v>#NAME?</v>
      </c>
      <c r="P42" s="12" t="s">
        <v>33</v>
      </c>
      <c r="Q42" s="12" t="s">
        <v>34</v>
      </c>
    </row>
    <row r="43" customFormat="false" ht="109.1" hidden="false" customHeight="false" outlineLevel="0" collapsed="false">
      <c r="A43" s="9" t="n">
        <v>40</v>
      </c>
      <c r="B43" s="10" t="s">
        <v>84</v>
      </c>
      <c r="C43" s="11" t="n">
        <v>901432</v>
      </c>
      <c r="D43" s="10" t="s">
        <v>191</v>
      </c>
      <c r="E43" s="10" t="s">
        <v>191</v>
      </c>
      <c r="F43" s="10" t="s">
        <v>192</v>
      </c>
      <c r="G43" s="11" t="n">
        <v>531</v>
      </c>
      <c r="H43" s="11" t="n">
        <v>129</v>
      </c>
      <c r="I43" s="10" t="s">
        <v>38</v>
      </c>
      <c r="J43" s="10" t="s">
        <v>193</v>
      </c>
      <c r="K43" s="10" t="str">
        <f aca="false">HYPERLINK("http://ressources.pole-invertebres.fr/malaco/ "&amp;C43&amp;" .png","Lien cliquable")</f>
        <v>Lien cliquable</v>
      </c>
      <c r="L43" s="11"/>
      <c r="M43" s="10" t="e">
        <f aca="false">_xlfn.xlookup(C43,'Statuts LRN'!A3:A733,'Statuts LRN'!$B3:$B733,FALSE())</f>
        <v>#NAME?</v>
      </c>
      <c r="N43" s="11"/>
      <c r="O43" s="11"/>
      <c r="P43" s="11"/>
      <c r="Q43" s="10" t="s">
        <v>40</v>
      </c>
    </row>
    <row r="44" customFormat="false" ht="96.05" hidden="false" customHeight="false" outlineLevel="0" collapsed="false">
      <c r="A44" s="9" t="n">
        <v>41</v>
      </c>
      <c r="B44" s="10" t="s">
        <v>194</v>
      </c>
      <c r="C44" s="11" t="n">
        <v>163256</v>
      </c>
      <c r="D44" s="10" t="s">
        <v>195</v>
      </c>
      <c r="E44" s="10" t="s">
        <v>195</v>
      </c>
      <c r="F44" s="10" t="s">
        <v>196</v>
      </c>
      <c r="G44" s="11" t="n">
        <v>515</v>
      </c>
      <c r="H44" s="11" t="n">
        <v>133</v>
      </c>
      <c r="I44" s="10" t="s">
        <v>43</v>
      </c>
      <c r="J44" s="10" t="s">
        <v>197</v>
      </c>
      <c r="K44" s="10" t="str">
        <f aca="false">HYPERLINK("http://ressources.pole-invertebres.fr/malaco/ "&amp;C44&amp;" .png","Lien cliquable")</f>
        <v>Lien cliquable</v>
      </c>
      <c r="L44" s="11"/>
      <c r="M44" s="10" t="e">
        <f aca="false">_xlfn.xlookup(C44,'Statuts LRN'!A3:A733,'Statuts LRN'!$B3:$B733,FALSE())</f>
        <v>#NAME?</v>
      </c>
      <c r="N44" s="11"/>
      <c r="O44" s="11"/>
      <c r="P44" s="11"/>
      <c r="Q44" s="10" t="s">
        <v>40</v>
      </c>
    </row>
    <row r="45" customFormat="false" ht="55.95" hidden="false" customHeight="false" outlineLevel="0" collapsed="false">
      <c r="A45" s="9" t="n">
        <v>42</v>
      </c>
      <c r="B45" s="10" t="s">
        <v>198</v>
      </c>
      <c r="C45" s="11" t="n">
        <v>163093</v>
      </c>
      <c r="D45" s="10" t="s">
        <v>199</v>
      </c>
      <c r="E45" s="10" t="s">
        <v>199</v>
      </c>
      <c r="F45" s="10" t="s">
        <v>200</v>
      </c>
      <c r="G45" s="11" t="n">
        <v>494</v>
      </c>
      <c r="H45" s="11" t="n">
        <v>105</v>
      </c>
      <c r="I45" s="10" t="s">
        <v>43</v>
      </c>
      <c r="J45" s="10" t="s">
        <v>201</v>
      </c>
      <c r="K45" s="10" t="str">
        <f aca="false">HYPERLINK("http://ressources.pole-invertebres.fr/malaco/ "&amp;C45&amp;" .png","Lien cliquable")</f>
        <v>Lien cliquable</v>
      </c>
      <c r="L45" s="11"/>
      <c r="M45" s="10" t="e">
        <f aca="false">_xlfn.xlookup(C45,'Statuts LRN'!A3:A733,'Statuts LRN'!$B3:$B733,FALSE())</f>
        <v>#NAME?</v>
      </c>
      <c r="N45" s="11"/>
      <c r="O45" s="11"/>
      <c r="P45" s="11"/>
      <c r="Q45" s="10" t="s">
        <v>40</v>
      </c>
    </row>
    <row r="46" customFormat="false" ht="96.05" hidden="false" customHeight="false" outlineLevel="0" collapsed="false">
      <c r="A46" s="9" t="n">
        <v>43</v>
      </c>
      <c r="B46" s="10" t="s">
        <v>202</v>
      </c>
      <c r="C46" s="11" t="n">
        <v>64195</v>
      </c>
      <c r="D46" s="10" t="s">
        <v>203</v>
      </c>
      <c r="E46" s="10" t="s">
        <v>203</v>
      </c>
      <c r="F46" s="10" t="s">
        <v>204</v>
      </c>
      <c r="G46" s="11" t="n">
        <v>487</v>
      </c>
      <c r="H46" s="11" t="n">
        <v>146</v>
      </c>
      <c r="I46" s="10" t="s">
        <v>43</v>
      </c>
      <c r="J46" s="10" t="s">
        <v>205</v>
      </c>
      <c r="K46" s="10" t="str">
        <f aca="false">HYPERLINK("http://ressources.pole-invertebres.fr/malaco/ "&amp;C46&amp;" .png","Lien cliquable")</f>
        <v>Lien cliquable</v>
      </c>
      <c r="L46" s="11"/>
      <c r="M46" s="10" t="e">
        <f aca="false">_xlfn.xlookup(C46,'Statuts LRN'!A3:A733,'Statuts LRN'!$B3:$B733,FALSE())</f>
        <v>#NAME?</v>
      </c>
      <c r="N46" s="11"/>
      <c r="O46" s="11"/>
      <c r="P46" s="11"/>
      <c r="Q46" s="10" t="s">
        <v>40</v>
      </c>
    </row>
    <row r="47" customFormat="false" ht="96.05" hidden="false" customHeight="false" outlineLevel="0" collapsed="false">
      <c r="A47" s="9" t="n">
        <v>44</v>
      </c>
      <c r="B47" s="10" t="s">
        <v>116</v>
      </c>
      <c r="C47" s="11" t="n">
        <v>199882</v>
      </c>
      <c r="D47" s="10" t="s">
        <v>206</v>
      </c>
      <c r="E47" s="10" t="s">
        <v>207</v>
      </c>
      <c r="F47" s="10" t="s">
        <v>208</v>
      </c>
      <c r="G47" s="11" t="n">
        <v>478</v>
      </c>
      <c r="H47" s="11" t="n">
        <v>103</v>
      </c>
      <c r="I47" s="10" t="s">
        <v>43</v>
      </c>
      <c r="J47" s="10" t="s">
        <v>209</v>
      </c>
      <c r="K47" s="10" t="str">
        <f aca="false">HYPERLINK("http://ressources.pole-invertebres.fr/malaco/ "&amp;C47&amp;" .png","Lien cliquable")</f>
        <v>Lien cliquable</v>
      </c>
      <c r="L47" s="11"/>
      <c r="M47" s="10" t="e">
        <f aca="false">_xlfn.xlookup(C47,'Statuts LRN'!A3:A733,'Statuts LRN'!$B3:$B733,FALSE())</f>
        <v>#NAME?</v>
      </c>
      <c r="N47" s="11"/>
      <c r="O47" s="11"/>
      <c r="P47" s="11"/>
      <c r="Q47" s="10" t="s">
        <v>40</v>
      </c>
    </row>
    <row r="48" customFormat="false" ht="69" hidden="false" customHeight="false" outlineLevel="0" collapsed="false">
      <c r="A48" s="9" t="n">
        <v>45</v>
      </c>
      <c r="B48" s="10" t="s">
        <v>84</v>
      </c>
      <c r="C48" s="11" t="n">
        <v>64054</v>
      </c>
      <c r="D48" s="10" t="s">
        <v>210</v>
      </c>
      <c r="E48" s="10" t="s">
        <v>210</v>
      </c>
      <c r="F48" s="10" t="s">
        <v>211</v>
      </c>
      <c r="G48" s="11" t="n">
        <v>456</v>
      </c>
      <c r="H48" s="11" t="n">
        <v>89</v>
      </c>
      <c r="I48" s="10" t="s">
        <v>38</v>
      </c>
      <c r="J48" s="10" t="s">
        <v>212</v>
      </c>
      <c r="K48" s="10" t="str">
        <f aca="false">HYPERLINK("http://ressources.pole-invertebres.fr/malaco/ "&amp;C48&amp;" .png","Lien cliquable")</f>
        <v>Lien cliquable</v>
      </c>
      <c r="L48" s="11"/>
      <c r="M48" s="10" t="e">
        <f aca="false">_xlfn.xlookup(C48,'Statuts LRN'!A3:A733,'Statuts LRN'!$B3:$B733,FALSE())</f>
        <v>#NAME?</v>
      </c>
      <c r="N48" s="11"/>
      <c r="O48" s="11"/>
      <c r="P48" s="11"/>
      <c r="Q48" s="10" t="s">
        <v>40</v>
      </c>
    </row>
    <row r="49" customFormat="false" ht="55.95" hidden="false" customHeight="false" outlineLevel="0" collapsed="false">
      <c r="A49" s="9" t="n">
        <v>46</v>
      </c>
      <c r="B49" s="10" t="s">
        <v>184</v>
      </c>
      <c r="C49" s="11" t="n">
        <v>64201</v>
      </c>
      <c r="D49" s="10" t="s">
        <v>213</v>
      </c>
      <c r="E49" s="10" t="s">
        <v>213</v>
      </c>
      <c r="F49" s="10" t="s">
        <v>214</v>
      </c>
      <c r="G49" s="11" t="n">
        <v>456</v>
      </c>
      <c r="H49" s="11" t="n">
        <v>85</v>
      </c>
      <c r="I49" s="10" t="s">
        <v>43</v>
      </c>
      <c r="J49" s="10" t="s">
        <v>87</v>
      </c>
      <c r="K49" s="10" t="str">
        <f aca="false">HYPERLINK("http://ressources.pole-invertebres.fr/malaco/ "&amp;C49&amp;" .png","Lien cliquable")</f>
        <v>Lien cliquable</v>
      </c>
      <c r="L49" s="11"/>
      <c r="M49" s="10" t="e">
        <f aca="false">_xlfn.xlookup(C49,'Statuts LRN'!A3:A733,'Statuts LRN'!$B3:$B733,FALSE())</f>
        <v>#NAME?</v>
      </c>
      <c r="N49" s="11"/>
      <c r="O49" s="11"/>
      <c r="P49" s="11"/>
      <c r="Q49" s="10" t="s">
        <v>40</v>
      </c>
    </row>
    <row r="50" customFormat="false" ht="41.95" hidden="false" customHeight="false" outlineLevel="0" collapsed="false">
      <c r="A50" s="9" t="n">
        <v>47</v>
      </c>
      <c r="B50" s="10" t="s">
        <v>128</v>
      </c>
      <c r="C50" s="11" t="n">
        <v>62004</v>
      </c>
      <c r="D50" s="10" t="s">
        <v>215</v>
      </c>
      <c r="E50" s="10" t="s">
        <v>215</v>
      </c>
      <c r="F50" s="10" t="s">
        <v>216</v>
      </c>
      <c r="G50" s="11" t="n">
        <v>453</v>
      </c>
      <c r="H50" s="11" t="n">
        <v>52</v>
      </c>
      <c r="I50" s="10" t="s">
        <v>217</v>
      </c>
      <c r="J50" s="10" t="s">
        <v>218</v>
      </c>
      <c r="K50" s="10" t="str">
        <f aca="false">HYPERLINK("http://ressources.pole-invertebres.fr/malaco/ "&amp;C50&amp;" .png","Lien cliquable")</f>
        <v>Lien cliquable</v>
      </c>
      <c r="L50" s="11"/>
      <c r="M50" s="10" t="e">
        <f aca="false">_xlfn.xlookup(C50,'Statuts LRN'!A3:A733,'Statuts LRN'!$B3:$B733,FALSE())</f>
        <v>#NAME?</v>
      </c>
      <c r="N50" s="11"/>
      <c r="O50" s="11"/>
      <c r="P50" s="11"/>
      <c r="Q50" s="10" t="s">
        <v>40</v>
      </c>
    </row>
    <row r="51" customFormat="false" ht="82.05" hidden="false" customHeight="false" outlineLevel="0" collapsed="false">
      <c r="A51" s="9" t="n">
        <v>48</v>
      </c>
      <c r="B51" s="10" t="s">
        <v>79</v>
      </c>
      <c r="C51" s="11" t="n">
        <v>528528</v>
      </c>
      <c r="D51" s="10" t="s">
        <v>219</v>
      </c>
      <c r="E51" s="10" t="s">
        <v>219</v>
      </c>
      <c r="F51" s="10" t="s">
        <v>220</v>
      </c>
      <c r="G51" s="11" t="n">
        <v>439</v>
      </c>
      <c r="H51" s="11" t="n">
        <v>63</v>
      </c>
      <c r="I51" s="10" t="s">
        <v>109</v>
      </c>
      <c r="J51" s="10" t="s">
        <v>221</v>
      </c>
      <c r="K51" s="10" t="str">
        <f aca="false">HYPERLINK("http://ressources.pole-invertebres.fr/malaco/ "&amp;C51&amp;" .png","Lien cliquable")</f>
        <v>Lien cliquable</v>
      </c>
      <c r="L51" s="11"/>
      <c r="M51" s="10" t="e">
        <f aca="false">_xlfn.xlookup(C51,'Statuts LRN'!A3:A733,'Statuts LRN'!$B3:$B733,FALSE())</f>
        <v>#NAME?</v>
      </c>
      <c r="N51" s="11"/>
      <c r="O51" s="11"/>
      <c r="P51" s="11"/>
      <c r="Q51" s="10" t="s">
        <v>40</v>
      </c>
    </row>
    <row r="52" customFormat="false" ht="41.95" hidden="false" customHeight="false" outlineLevel="0" collapsed="false">
      <c r="A52" s="9" t="n">
        <v>49</v>
      </c>
      <c r="B52" s="10" t="s">
        <v>124</v>
      </c>
      <c r="C52" s="11" t="n">
        <v>64104</v>
      </c>
      <c r="D52" s="10" t="s">
        <v>222</v>
      </c>
      <c r="E52" s="10" t="s">
        <v>222</v>
      </c>
      <c r="F52" s="10" t="s">
        <v>223</v>
      </c>
      <c r="G52" s="11" t="n">
        <v>435</v>
      </c>
      <c r="H52" s="11" t="n">
        <v>64</v>
      </c>
      <c r="I52" s="10" t="s">
        <v>131</v>
      </c>
      <c r="J52" s="10" t="s">
        <v>218</v>
      </c>
      <c r="K52" s="10" t="str">
        <f aca="false">HYPERLINK("http://ressources.pole-invertebres.fr/malaco/ "&amp;C52&amp;" .png","Lien cliquable")</f>
        <v>Lien cliquable</v>
      </c>
      <c r="L52" s="11"/>
      <c r="M52" s="10" t="e">
        <f aca="false">_xlfn.xlookup(C52,'Statuts LRN'!A3:A733,'Statuts LRN'!$B3:$B733,FALSE())</f>
        <v>#NAME?</v>
      </c>
      <c r="N52" s="11"/>
      <c r="O52" s="11"/>
      <c r="P52" s="11"/>
      <c r="Q52" s="10" t="s">
        <v>40</v>
      </c>
    </row>
    <row r="53" customFormat="false" ht="55.95" hidden="false" customHeight="false" outlineLevel="0" collapsed="false">
      <c r="A53" s="9" t="n">
        <v>50</v>
      </c>
      <c r="B53" s="10" t="s">
        <v>79</v>
      </c>
      <c r="C53" s="11" t="n">
        <v>531202</v>
      </c>
      <c r="D53" s="10" t="s">
        <v>224</v>
      </c>
      <c r="E53" s="10" t="s">
        <v>224</v>
      </c>
      <c r="F53" s="10" t="s">
        <v>225</v>
      </c>
      <c r="G53" s="11" t="n">
        <v>433</v>
      </c>
      <c r="H53" s="11" t="n">
        <v>60</v>
      </c>
      <c r="I53" s="10" t="s">
        <v>82</v>
      </c>
      <c r="J53" s="10" t="s">
        <v>90</v>
      </c>
      <c r="K53" s="10" t="str">
        <f aca="false">HYPERLINK("http://ressources.pole-invertebres.fr/malaco/ "&amp;C53&amp;" .png","Lien cliquable")</f>
        <v>Lien cliquable</v>
      </c>
      <c r="L53" s="11"/>
      <c r="M53" s="10" t="e">
        <f aca="false">_xlfn.xlookup(C53,'Statuts LRN'!A3:A733,'Statuts LRN'!$B3:$B733,FALSE())</f>
        <v>#NAME?</v>
      </c>
      <c r="N53" s="11"/>
      <c r="O53" s="11"/>
      <c r="P53" s="11"/>
      <c r="Q53" s="10" t="s">
        <v>40</v>
      </c>
    </row>
    <row r="54" customFormat="false" ht="176.3" hidden="false" customHeight="false" outlineLevel="0" collapsed="false">
      <c r="A54" s="9" t="n">
        <v>51</v>
      </c>
      <c r="B54" s="10" t="s">
        <v>226</v>
      </c>
      <c r="C54" s="11" t="n">
        <v>163108</v>
      </c>
      <c r="D54" s="10" t="s">
        <v>227</v>
      </c>
      <c r="E54" s="10" t="s">
        <v>228</v>
      </c>
      <c r="F54" s="10" t="s">
        <v>229</v>
      </c>
      <c r="G54" s="11" t="n">
        <v>425</v>
      </c>
      <c r="H54" s="11" t="n">
        <v>103</v>
      </c>
      <c r="I54" s="10" t="s">
        <v>43</v>
      </c>
      <c r="J54" s="10" t="s">
        <v>123</v>
      </c>
      <c r="K54" s="10" t="str">
        <f aca="false">HYPERLINK("http://ressources.pole-invertebres.fr/malaco/ "&amp;C54&amp;" .png","Lien cliquable")</f>
        <v>Lien cliquable</v>
      </c>
      <c r="L54" s="11"/>
      <c r="M54" s="10" t="e">
        <f aca="false">_xlfn.xlookup(C54,'Statuts LRN'!A3:A733,'Statuts LRN'!$B3:$B733,FALSE())</f>
        <v>#NAME?</v>
      </c>
      <c r="N54" s="11"/>
      <c r="O54" s="11"/>
      <c r="P54" s="11"/>
      <c r="Q54" s="10" t="s">
        <v>40</v>
      </c>
    </row>
    <row r="55" customFormat="false" ht="55.95" hidden="false" customHeight="false" outlineLevel="0" collapsed="false">
      <c r="A55" s="9" t="n">
        <v>52</v>
      </c>
      <c r="B55" s="10" t="s">
        <v>124</v>
      </c>
      <c r="C55" s="11" t="n">
        <v>64114</v>
      </c>
      <c r="D55" s="10" t="s">
        <v>230</v>
      </c>
      <c r="E55" s="10" t="s">
        <v>230</v>
      </c>
      <c r="F55" s="10" t="s">
        <v>231</v>
      </c>
      <c r="G55" s="11" t="n">
        <v>417</v>
      </c>
      <c r="H55" s="11" t="n">
        <v>38</v>
      </c>
      <c r="I55" s="10" t="s">
        <v>131</v>
      </c>
      <c r="J55" s="10" t="s">
        <v>232</v>
      </c>
      <c r="K55" s="10" t="str">
        <f aca="false">HYPERLINK("http://ressources.pole-invertebres.fr/malaco/ "&amp;C55&amp;" .png","Lien cliquable")</f>
        <v>Lien cliquable</v>
      </c>
      <c r="L55" s="11"/>
      <c r="M55" s="10" t="e">
        <f aca="false">_xlfn.xlookup(C55,'Statuts LRN'!A3:A733,'Statuts LRN'!$B3:$B733,FALSE())</f>
        <v>#NAME?</v>
      </c>
      <c r="N55" s="11"/>
      <c r="O55" s="11"/>
      <c r="P55" s="11"/>
      <c r="Q55" s="10" t="s">
        <v>40</v>
      </c>
    </row>
    <row r="56" customFormat="false" ht="96.05" hidden="false" customHeight="false" outlineLevel="0" collapsed="false">
      <c r="A56" s="9" t="n">
        <v>53</v>
      </c>
      <c r="B56" s="10" t="s">
        <v>194</v>
      </c>
      <c r="C56" s="11" t="n">
        <v>416747</v>
      </c>
      <c r="D56" s="10" t="s">
        <v>233</v>
      </c>
      <c r="E56" s="10" t="s">
        <v>233</v>
      </c>
      <c r="F56" s="10" t="s">
        <v>234</v>
      </c>
      <c r="G56" s="11" t="n">
        <v>412</v>
      </c>
      <c r="H56" s="11" t="n">
        <v>133</v>
      </c>
      <c r="I56" s="10" t="s">
        <v>38</v>
      </c>
      <c r="J56" s="10" t="s">
        <v>39</v>
      </c>
      <c r="K56" s="10" t="str">
        <f aca="false">HYPERLINK("http://ressources.pole-invertebres.fr/malaco/ "&amp;C56&amp;" .png","Lien cliquable")</f>
        <v>Lien cliquable</v>
      </c>
      <c r="L56" s="11"/>
      <c r="M56" s="10" t="e">
        <f aca="false">_xlfn.xlookup(C56,'Statuts LRN'!A3:A733,'Statuts LRN'!$B3:$B733,FALSE())</f>
        <v>#NAME?</v>
      </c>
      <c r="N56" s="11"/>
      <c r="O56" s="11"/>
      <c r="P56" s="11"/>
      <c r="Q56" s="10" t="s">
        <v>40</v>
      </c>
    </row>
    <row r="57" customFormat="false" ht="69" hidden="false" customHeight="false" outlineLevel="0" collapsed="false">
      <c r="A57" s="9" t="n">
        <v>54</v>
      </c>
      <c r="B57" s="10" t="s">
        <v>79</v>
      </c>
      <c r="C57" s="11" t="n">
        <v>531208</v>
      </c>
      <c r="D57" s="10" t="s">
        <v>235</v>
      </c>
      <c r="E57" s="10" t="s">
        <v>235</v>
      </c>
      <c r="F57" s="10" t="s">
        <v>236</v>
      </c>
      <c r="G57" s="11" t="n">
        <v>394</v>
      </c>
      <c r="H57" s="11" t="n">
        <v>84</v>
      </c>
      <c r="I57" s="10" t="s">
        <v>82</v>
      </c>
      <c r="J57" s="10" t="s">
        <v>78</v>
      </c>
      <c r="K57" s="10" t="str">
        <f aca="false">HYPERLINK("http://ressources.pole-invertebres.fr/malaco/ "&amp;C57&amp;" .png","Lien cliquable")</f>
        <v>Lien cliquable</v>
      </c>
      <c r="L57" s="11"/>
      <c r="M57" s="10" t="e">
        <f aca="false">_xlfn.xlookup(C57,'Statuts LRN'!A3:A733,'Statuts LRN'!$B3:$B733,FALSE())</f>
        <v>#NAME?</v>
      </c>
      <c r="N57" s="11"/>
      <c r="O57" s="11"/>
      <c r="P57" s="11"/>
      <c r="Q57" s="10" t="s">
        <v>40</v>
      </c>
    </row>
    <row r="58" customFormat="false" ht="86.75" hidden="false" customHeight="false" outlineLevel="0" collapsed="false">
      <c r="A58" s="9" t="n">
        <v>55</v>
      </c>
      <c r="B58" s="10" t="s">
        <v>237</v>
      </c>
      <c r="C58" s="11" t="n">
        <v>64455</v>
      </c>
      <c r="D58" s="10" t="s">
        <v>238</v>
      </c>
      <c r="E58" s="10" t="s">
        <v>238</v>
      </c>
      <c r="F58" s="10" t="s">
        <v>239</v>
      </c>
      <c r="G58" s="11" t="n">
        <v>364</v>
      </c>
      <c r="H58" s="11" t="n">
        <v>81</v>
      </c>
      <c r="I58" s="10" t="s">
        <v>131</v>
      </c>
      <c r="J58" s="10" t="s">
        <v>240</v>
      </c>
      <c r="K58" s="10" t="str">
        <f aca="false">HYPERLINK("http://ressources.pole-invertebres.fr/malaco/ "&amp;C58&amp;" .png","Lien cliquable")</f>
        <v>Lien cliquable</v>
      </c>
      <c r="L58" s="11"/>
      <c r="M58" s="10" t="e">
        <f aca="false">_xlfn.xlookup(C58,'Statuts LRN'!A3:A733,'Statuts LRN'!$B3:$B733,FALSE())</f>
        <v>#NAME?</v>
      </c>
      <c r="N58" s="11"/>
      <c r="O58" s="11"/>
      <c r="P58" s="12" t="s">
        <v>33</v>
      </c>
      <c r="Q58" s="12" t="s">
        <v>34</v>
      </c>
    </row>
    <row r="59" customFormat="false" ht="55.95" hidden="false" customHeight="false" outlineLevel="0" collapsed="false">
      <c r="A59" s="9" t="n">
        <v>56</v>
      </c>
      <c r="B59" s="10" t="s">
        <v>241</v>
      </c>
      <c r="C59" s="11" t="n">
        <v>163101</v>
      </c>
      <c r="D59" s="10" t="s">
        <v>242</v>
      </c>
      <c r="E59" s="10" t="s">
        <v>242</v>
      </c>
      <c r="F59" s="10" t="s">
        <v>243</v>
      </c>
      <c r="G59" s="11" t="n">
        <v>343</v>
      </c>
      <c r="H59" s="11" t="n">
        <v>96</v>
      </c>
      <c r="I59" s="10" t="s">
        <v>244</v>
      </c>
      <c r="J59" s="10" t="s">
        <v>245</v>
      </c>
      <c r="K59" s="10" t="str">
        <f aca="false">HYPERLINK("http://ressources.pole-invertebres.fr/malaco/ "&amp;C59&amp;" .png","Lien cliquable")</f>
        <v>Lien cliquable</v>
      </c>
      <c r="L59" s="11"/>
      <c r="M59" s="10" t="e">
        <f aca="false">_xlfn.xlookup(C59,'Statuts LRN'!A3:A733,'Statuts LRN'!$B3:$B733,FALSE())</f>
        <v>#NAME?</v>
      </c>
      <c r="N59" s="11"/>
      <c r="O59" s="11"/>
      <c r="P59" s="11"/>
      <c r="Q59" s="10" t="s">
        <v>40</v>
      </c>
    </row>
    <row r="60" customFormat="false" ht="55.95" hidden="false" customHeight="false" outlineLevel="0" collapsed="false">
      <c r="A60" s="9" t="n">
        <v>57</v>
      </c>
      <c r="B60" s="10" t="s">
        <v>45</v>
      </c>
      <c r="C60" s="11" t="n">
        <v>531122</v>
      </c>
      <c r="D60" s="10" t="s">
        <v>246</v>
      </c>
      <c r="E60" s="10" t="s">
        <v>246</v>
      </c>
      <c r="F60" s="10" t="s">
        <v>247</v>
      </c>
      <c r="G60" s="11" t="n">
        <v>341</v>
      </c>
      <c r="H60" s="11" t="n">
        <v>115</v>
      </c>
      <c r="I60" s="10" t="s">
        <v>248</v>
      </c>
      <c r="J60" s="10" t="s">
        <v>205</v>
      </c>
      <c r="K60" s="10" t="str">
        <f aca="false">HYPERLINK("http://ressources.pole-invertebres.fr/malaco/ "&amp;C60&amp;" .png","Lien cliquable")</f>
        <v>Lien cliquable</v>
      </c>
      <c r="L60" s="11"/>
      <c r="M60" s="10" t="e">
        <f aca="false">_xlfn.xlookup(C60,'Statuts LRN'!A3:A733,'Statuts LRN'!$B3:$B733,FALSE())</f>
        <v>#NAME?</v>
      </c>
      <c r="N60" s="11"/>
      <c r="O60" s="11"/>
      <c r="P60" s="11"/>
      <c r="Q60" s="10" t="s">
        <v>40</v>
      </c>
    </row>
    <row r="61" customFormat="false" ht="123.1" hidden="false" customHeight="false" outlineLevel="0" collapsed="false">
      <c r="A61" s="9" t="n">
        <v>58</v>
      </c>
      <c r="B61" s="10" t="s">
        <v>249</v>
      </c>
      <c r="C61" s="11" t="n">
        <v>64137</v>
      </c>
      <c r="D61" s="10" t="s">
        <v>250</v>
      </c>
      <c r="E61" s="10" t="s">
        <v>250</v>
      </c>
      <c r="F61" s="10" t="s">
        <v>251</v>
      </c>
      <c r="G61" s="11" t="n">
        <v>341</v>
      </c>
      <c r="H61" s="11" t="n">
        <v>81</v>
      </c>
      <c r="I61" s="10" t="s">
        <v>43</v>
      </c>
      <c r="J61" s="10" t="s">
        <v>252</v>
      </c>
      <c r="K61" s="10" t="str">
        <f aca="false">HYPERLINK("http://ressources.pole-invertebres.fr/malaco/ "&amp;C61&amp;" .png","Lien cliquable")</f>
        <v>Lien cliquable</v>
      </c>
      <c r="L61" s="11"/>
      <c r="M61" s="10" t="e">
        <f aca="false">_xlfn.xlookup(C61,'Statuts LRN'!A3:A733,'Statuts LRN'!$B3:$B733,FALSE())</f>
        <v>#NAME?</v>
      </c>
      <c r="N61" s="11"/>
      <c r="O61" s="11"/>
      <c r="P61" s="11"/>
      <c r="Q61" s="10" t="s">
        <v>40</v>
      </c>
    </row>
    <row r="62" customFormat="false" ht="69" hidden="false" customHeight="false" outlineLevel="0" collapsed="false">
      <c r="A62" s="9" t="n">
        <v>59</v>
      </c>
      <c r="B62" s="10" t="s">
        <v>174</v>
      </c>
      <c r="C62" s="11" t="n">
        <v>162959</v>
      </c>
      <c r="D62" s="10" t="s">
        <v>253</v>
      </c>
      <c r="E62" s="10" t="s">
        <v>253</v>
      </c>
      <c r="F62" s="10" t="s">
        <v>254</v>
      </c>
      <c r="G62" s="11" t="n">
        <v>341</v>
      </c>
      <c r="H62" s="11" t="n">
        <v>73</v>
      </c>
      <c r="I62" s="10" t="s">
        <v>255</v>
      </c>
      <c r="J62" s="10" t="s">
        <v>256</v>
      </c>
      <c r="K62" s="10" t="str">
        <f aca="false">HYPERLINK("http://ressources.pole-invertebres.fr/malaco/ "&amp;C62&amp;" .png","Lien cliquable")</f>
        <v>Lien cliquable</v>
      </c>
      <c r="L62" s="11"/>
      <c r="M62" s="10" t="e">
        <f aca="false">_xlfn.xlookup(C62,'Statuts LRN'!A3:A733,'Statuts LRN'!$B3:$B733,FALSE())</f>
        <v>#NAME?</v>
      </c>
      <c r="N62" s="11"/>
      <c r="O62" s="11"/>
      <c r="P62" s="11"/>
      <c r="Q62" s="10" t="s">
        <v>40</v>
      </c>
    </row>
    <row r="63" customFormat="false" ht="123.1" hidden="false" customHeight="false" outlineLevel="0" collapsed="false">
      <c r="A63" s="9" t="n">
        <v>60</v>
      </c>
      <c r="B63" s="10" t="s">
        <v>257</v>
      </c>
      <c r="C63" s="11" t="n">
        <v>199830</v>
      </c>
      <c r="D63" s="10" t="s">
        <v>258</v>
      </c>
      <c r="E63" s="10" t="s">
        <v>259</v>
      </c>
      <c r="F63" s="10" t="s">
        <v>260</v>
      </c>
      <c r="G63" s="11" t="n">
        <v>335</v>
      </c>
      <c r="H63" s="11" t="n">
        <v>103</v>
      </c>
      <c r="I63" s="10" t="s">
        <v>261</v>
      </c>
      <c r="J63" s="10" t="s">
        <v>252</v>
      </c>
      <c r="K63" s="10" t="str">
        <f aca="false">HYPERLINK("http://ressources.pole-invertebres.fr/malaco/ "&amp;C63&amp;" .png","Lien cliquable")</f>
        <v>Lien cliquable</v>
      </c>
      <c r="L63" s="11"/>
      <c r="M63" s="10" t="e">
        <f aca="false">_xlfn.xlookup(C63,'Statuts LRN'!A3:A733,'Statuts LRN'!$B3:$B733,FALSE())</f>
        <v>#NAME?</v>
      </c>
      <c r="N63" s="11"/>
      <c r="O63" s="11"/>
      <c r="P63" s="11"/>
      <c r="Q63" s="12" t="s">
        <v>34</v>
      </c>
    </row>
    <row r="64" customFormat="false" ht="86.75" hidden="false" customHeight="false" outlineLevel="0" collapsed="false">
      <c r="A64" s="9" t="n">
        <v>61</v>
      </c>
      <c r="B64" s="10" t="s">
        <v>237</v>
      </c>
      <c r="C64" s="11" t="n">
        <v>64456</v>
      </c>
      <c r="D64" s="10" t="s">
        <v>262</v>
      </c>
      <c r="E64" s="10" t="s">
        <v>262</v>
      </c>
      <c r="F64" s="10" t="s">
        <v>263</v>
      </c>
      <c r="G64" s="11" t="n">
        <v>335</v>
      </c>
      <c r="H64" s="11" t="n">
        <v>86</v>
      </c>
      <c r="I64" s="10" t="s">
        <v>38</v>
      </c>
      <c r="J64" s="10" t="s">
        <v>264</v>
      </c>
      <c r="K64" s="10" t="str">
        <f aca="false">HYPERLINK("http://ressources.pole-invertebres.fr/malaco/ "&amp;C64&amp;" .png","Lien cliquable")</f>
        <v>Lien cliquable</v>
      </c>
      <c r="L64" s="11"/>
      <c r="M64" s="10" t="e">
        <f aca="false">_xlfn.xlookup(C64,'Statuts LRN'!A3:A733,'Statuts LRN'!$B3:$B733,FALSE())</f>
        <v>#NAME?</v>
      </c>
      <c r="N64" s="11"/>
      <c r="O64" s="11"/>
      <c r="P64" s="12" t="s">
        <v>33</v>
      </c>
      <c r="Q64" s="12" t="s">
        <v>34</v>
      </c>
    </row>
    <row r="65" customFormat="false" ht="55.95" hidden="false" customHeight="false" outlineLevel="0" collapsed="false">
      <c r="A65" s="9" t="n">
        <v>62</v>
      </c>
      <c r="B65" s="10" t="s">
        <v>181</v>
      </c>
      <c r="C65" s="11" t="n">
        <v>163017</v>
      </c>
      <c r="D65" s="10" t="s">
        <v>265</v>
      </c>
      <c r="E65" s="10" t="s">
        <v>265</v>
      </c>
      <c r="F65" s="10" t="s">
        <v>266</v>
      </c>
      <c r="G65" s="11" t="n">
        <v>330</v>
      </c>
      <c r="H65" s="11" t="n">
        <v>56</v>
      </c>
      <c r="I65" s="10" t="s">
        <v>70</v>
      </c>
      <c r="J65" s="10" t="s">
        <v>123</v>
      </c>
      <c r="K65" s="10" t="str">
        <f aca="false">HYPERLINK("http://ressources.pole-invertebres.fr/malaco/ "&amp;C65&amp;" .png","Lien cliquable")</f>
        <v>Lien cliquable</v>
      </c>
      <c r="L65" s="11"/>
      <c r="M65" s="10" t="e">
        <f aca="false">_xlfn.xlookup(C65,'Statuts LRN'!A3:A733,'Statuts LRN'!$B3:$B733,FALSE())</f>
        <v>#NAME?</v>
      </c>
      <c r="N65" s="11"/>
      <c r="O65" s="11"/>
      <c r="P65" s="11"/>
      <c r="Q65" s="10" t="s">
        <v>40</v>
      </c>
    </row>
    <row r="66" customFormat="false" ht="55.95" hidden="false" customHeight="false" outlineLevel="0" collapsed="false">
      <c r="A66" s="9" t="n">
        <v>63</v>
      </c>
      <c r="B66" s="10" t="s">
        <v>194</v>
      </c>
      <c r="C66" s="11" t="n">
        <v>163309</v>
      </c>
      <c r="D66" s="10" t="s">
        <v>267</v>
      </c>
      <c r="E66" s="10" t="s">
        <v>267</v>
      </c>
      <c r="F66" s="10" t="s">
        <v>268</v>
      </c>
      <c r="G66" s="11" t="n">
        <v>324</v>
      </c>
      <c r="H66" s="11" t="n">
        <v>111</v>
      </c>
      <c r="I66" s="10" t="s">
        <v>43</v>
      </c>
      <c r="J66" s="10" t="s">
        <v>197</v>
      </c>
      <c r="K66" s="10" t="str">
        <f aca="false">HYPERLINK("http://ressources.pole-invertebres.fr/malaco/ "&amp;C66&amp;" .png","Lien cliquable")</f>
        <v>Lien cliquable</v>
      </c>
      <c r="L66" s="11"/>
      <c r="M66" s="10" t="e">
        <f aca="false">_xlfn.xlookup(C66,'Statuts LRN'!A3:A733,'Statuts LRN'!$B3:$B733,FALSE())</f>
        <v>#NAME?</v>
      </c>
      <c r="N66" s="11"/>
      <c r="O66" s="11"/>
      <c r="P66" s="11"/>
      <c r="Q66" s="10" t="s">
        <v>40</v>
      </c>
    </row>
    <row r="67" customFormat="false" ht="41.95" hidden="false" customHeight="false" outlineLevel="0" collapsed="false">
      <c r="A67" s="9" t="n">
        <v>64</v>
      </c>
      <c r="B67" s="10" t="s">
        <v>124</v>
      </c>
      <c r="C67" s="11" t="n">
        <v>162915</v>
      </c>
      <c r="D67" s="10" t="s">
        <v>269</v>
      </c>
      <c r="E67" s="10" t="s">
        <v>269</v>
      </c>
      <c r="F67" s="10" t="s">
        <v>270</v>
      </c>
      <c r="G67" s="11" t="n">
        <v>315</v>
      </c>
      <c r="H67" s="11" t="n">
        <v>33</v>
      </c>
      <c r="I67" s="10" t="s">
        <v>271</v>
      </c>
      <c r="J67" s="10" t="s">
        <v>218</v>
      </c>
      <c r="K67" s="10" t="str">
        <f aca="false">HYPERLINK("http://ressources.pole-invertebres.fr/malaco/ "&amp;C67&amp;" .png","Lien cliquable")</f>
        <v>Lien cliquable</v>
      </c>
      <c r="L67" s="11"/>
      <c r="M67" s="10" t="e">
        <f aca="false">_xlfn.xlookup(C67,'Statuts LRN'!A3:A733,'Statuts LRN'!$B3:$B733,FALSE())</f>
        <v>#NAME?</v>
      </c>
      <c r="N67" s="11"/>
      <c r="O67" s="11"/>
      <c r="P67" s="11"/>
      <c r="Q67" s="10" t="s">
        <v>40</v>
      </c>
    </row>
    <row r="68" customFormat="false" ht="69" hidden="false" customHeight="false" outlineLevel="0" collapsed="false">
      <c r="A68" s="9" t="n">
        <v>65</v>
      </c>
      <c r="B68" s="10" t="s">
        <v>226</v>
      </c>
      <c r="C68" s="11" t="n">
        <v>521613</v>
      </c>
      <c r="D68" s="10" t="s">
        <v>272</v>
      </c>
      <c r="E68" s="10" t="s">
        <v>272</v>
      </c>
      <c r="F68" s="10" t="s">
        <v>273</v>
      </c>
      <c r="G68" s="11" t="n">
        <v>309</v>
      </c>
      <c r="H68" s="11" t="n">
        <v>38</v>
      </c>
      <c r="I68" s="10" t="s">
        <v>274</v>
      </c>
      <c r="J68" s="10" t="s">
        <v>123</v>
      </c>
      <c r="K68" s="10" t="str">
        <f aca="false">HYPERLINK("http://ressources.pole-invertebres.fr/malaco/ "&amp;C68&amp;" .png","Lien cliquable")</f>
        <v>Lien cliquable</v>
      </c>
      <c r="L68" s="11"/>
      <c r="M68" s="10" t="e">
        <f aca="false">_xlfn.xlookup(C68,'Statuts LRN'!A3:A733,'Statuts LRN'!$B3:$B733,FALSE())</f>
        <v>#NAME?</v>
      </c>
      <c r="N68" s="11"/>
      <c r="O68" s="11"/>
      <c r="P68" s="11"/>
      <c r="Q68" s="11"/>
    </row>
    <row r="69" customFormat="false" ht="55.95" hidden="false" customHeight="false" outlineLevel="0" collapsed="false">
      <c r="A69" s="9" t="n">
        <v>66</v>
      </c>
      <c r="B69" s="10" t="s">
        <v>84</v>
      </c>
      <c r="C69" s="11" t="n">
        <v>64063</v>
      </c>
      <c r="D69" s="10" t="s">
        <v>275</v>
      </c>
      <c r="E69" s="10" t="s">
        <v>275</v>
      </c>
      <c r="F69" s="10" t="s">
        <v>276</v>
      </c>
      <c r="G69" s="11" t="n">
        <v>307</v>
      </c>
      <c r="H69" s="11" t="n">
        <v>54</v>
      </c>
      <c r="I69" s="10" t="s">
        <v>38</v>
      </c>
      <c r="J69" s="10" t="s">
        <v>110</v>
      </c>
      <c r="K69" s="10" t="str">
        <f aca="false">HYPERLINK("http://ressources.pole-invertebres.fr/malaco/ "&amp;C69&amp;" .png","Lien cliquable")</f>
        <v>Lien cliquable</v>
      </c>
      <c r="L69" s="11"/>
      <c r="M69" s="10" t="e">
        <f aca="false">_xlfn.xlookup(C69,'Statuts LRN'!A3:A733,'Statuts LRN'!$B3:$B733,FALSE())</f>
        <v>#NAME?</v>
      </c>
      <c r="N69" s="11"/>
      <c r="O69" s="11"/>
      <c r="P69" s="11"/>
      <c r="Q69" s="10" t="s">
        <v>40</v>
      </c>
    </row>
    <row r="70" customFormat="false" ht="69" hidden="false" customHeight="false" outlineLevel="0" collapsed="false">
      <c r="A70" s="9" t="n">
        <v>67</v>
      </c>
      <c r="B70" s="10" t="s">
        <v>277</v>
      </c>
      <c r="C70" s="11" t="n">
        <v>64197</v>
      </c>
      <c r="D70" s="10" t="s">
        <v>278</v>
      </c>
      <c r="E70" s="10" t="s">
        <v>278</v>
      </c>
      <c r="F70" s="10" t="s">
        <v>279</v>
      </c>
      <c r="G70" s="11" t="n">
        <v>306</v>
      </c>
      <c r="H70" s="11" t="n">
        <v>108</v>
      </c>
      <c r="I70" s="10" t="s">
        <v>38</v>
      </c>
      <c r="J70" s="10" t="s">
        <v>87</v>
      </c>
      <c r="K70" s="10" t="str">
        <f aca="false">HYPERLINK("http://ressources.pole-invertebres.fr/malaco/ "&amp;C70&amp;" .png","Lien cliquable")</f>
        <v>Lien cliquable</v>
      </c>
      <c r="L70" s="11"/>
      <c r="M70" s="10" t="e">
        <f aca="false">_xlfn.xlookup(C70,'Statuts LRN'!A3:A733,'Statuts LRN'!$B3:$B733,FALSE())</f>
        <v>#NAME?</v>
      </c>
      <c r="N70" s="11"/>
      <c r="O70" s="11"/>
      <c r="P70" s="11"/>
      <c r="Q70" s="10" t="s">
        <v>40</v>
      </c>
    </row>
    <row r="71" customFormat="false" ht="109.1" hidden="false" customHeight="false" outlineLevel="0" collapsed="false">
      <c r="A71" s="9" t="n">
        <v>68</v>
      </c>
      <c r="B71" s="10" t="s">
        <v>140</v>
      </c>
      <c r="C71" s="11" t="n">
        <v>593042</v>
      </c>
      <c r="D71" s="10" t="s">
        <v>280</v>
      </c>
      <c r="E71" s="10" t="s">
        <v>280</v>
      </c>
      <c r="F71" s="10" t="s">
        <v>281</v>
      </c>
      <c r="G71" s="11" t="n">
        <v>303</v>
      </c>
      <c r="H71" s="11" t="n">
        <v>92</v>
      </c>
      <c r="I71" s="10" t="s">
        <v>255</v>
      </c>
      <c r="J71" s="10" t="s">
        <v>39</v>
      </c>
      <c r="K71" s="10" t="str">
        <f aca="false">HYPERLINK("http://ressources.pole-invertebres.fr/malaco/ "&amp;C71&amp;" .png","Lien cliquable")</f>
        <v>Lien cliquable</v>
      </c>
      <c r="L71" s="11"/>
      <c r="M71" s="10" t="e">
        <f aca="false">_xlfn.xlookup(C71,'Statuts LRN'!A3:A733,'Statuts LRN'!$B3:$B733,FALSE())</f>
        <v>#NAME?</v>
      </c>
      <c r="N71" s="11"/>
      <c r="O71" s="11"/>
      <c r="P71" s="11"/>
      <c r="Q71" s="10" t="s">
        <v>40</v>
      </c>
    </row>
    <row r="72" customFormat="false" ht="109.1" hidden="false" customHeight="false" outlineLevel="0" collapsed="false">
      <c r="A72" s="9" t="n">
        <v>69</v>
      </c>
      <c r="B72" s="10" t="s">
        <v>184</v>
      </c>
      <c r="C72" s="11" t="n">
        <v>56503</v>
      </c>
      <c r="D72" s="10" t="s">
        <v>282</v>
      </c>
      <c r="E72" s="10" t="s">
        <v>282</v>
      </c>
      <c r="F72" s="10" t="s">
        <v>283</v>
      </c>
      <c r="G72" s="11" t="n">
        <v>291</v>
      </c>
      <c r="H72" s="11" t="n">
        <v>96</v>
      </c>
      <c r="I72" s="10" t="s">
        <v>284</v>
      </c>
      <c r="J72" s="10" t="s">
        <v>285</v>
      </c>
      <c r="K72" s="10" t="str">
        <f aca="false">HYPERLINK("http://ressources.pole-invertebres.fr/malaco/ "&amp;C72&amp;" .png","Lien cliquable")</f>
        <v>Lien cliquable</v>
      </c>
      <c r="L72" s="11"/>
      <c r="M72" s="10" t="e">
        <f aca="false">_xlfn.xlookup(C72,'Statuts LRN'!A3:A733,'Statuts LRN'!$B3:$B733,FALSE())</f>
        <v>#NAME?</v>
      </c>
      <c r="N72" s="11"/>
      <c r="O72" s="11"/>
      <c r="P72" s="11"/>
      <c r="Q72" s="12" t="s">
        <v>34</v>
      </c>
    </row>
    <row r="73" customFormat="false" ht="69" hidden="false" customHeight="false" outlineLevel="0" collapsed="false">
      <c r="A73" s="9" t="n">
        <v>70</v>
      </c>
      <c r="B73" s="10" t="s">
        <v>79</v>
      </c>
      <c r="C73" s="11" t="n">
        <v>528530</v>
      </c>
      <c r="D73" s="10" t="s">
        <v>286</v>
      </c>
      <c r="E73" s="10" t="s">
        <v>286</v>
      </c>
      <c r="F73" s="10" t="s">
        <v>287</v>
      </c>
      <c r="G73" s="11" t="n">
        <v>287</v>
      </c>
      <c r="H73" s="11" t="n">
        <v>39</v>
      </c>
      <c r="I73" s="10" t="s">
        <v>82</v>
      </c>
      <c r="J73" s="10" t="s">
        <v>288</v>
      </c>
      <c r="K73" s="10" t="str">
        <f aca="false">HYPERLINK("http://ressources.pole-invertebres.fr/malaco/ "&amp;C73&amp;" .png","Lien cliquable")</f>
        <v>Lien cliquable</v>
      </c>
      <c r="L73" s="11"/>
      <c r="M73" s="10" t="e">
        <f aca="false">_xlfn.xlookup(C73,'Statuts LRN'!A3:A733,'Statuts LRN'!$B3:$B733,FALSE())</f>
        <v>#NAME?</v>
      </c>
      <c r="N73" s="11"/>
      <c r="O73" s="11"/>
      <c r="P73" s="11"/>
      <c r="Q73" s="10" t="s">
        <v>40</v>
      </c>
    </row>
    <row r="74" customFormat="false" ht="109.1" hidden="false" customHeight="false" outlineLevel="0" collapsed="false">
      <c r="A74" s="9" t="n">
        <v>71</v>
      </c>
      <c r="B74" s="10" t="s">
        <v>169</v>
      </c>
      <c r="C74" s="11" t="n">
        <v>56508</v>
      </c>
      <c r="D74" s="10" t="s">
        <v>289</v>
      </c>
      <c r="E74" s="10" t="s">
        <v>290</v>
      </c>
      <c r="F74" s="10" t="s">
        <v>291</v>
      </c>
      <c r="G74" s="11" t="n">
        <v>286</v>
      </c>
      <c r="H74" s="11" t="n">
        <v>79</v>
      </c>
      <c r="I74" s="10" t="s">
        <v>43</v>
      </c>
      <c r="J74" s="10" t="s">
        <v>292</v>
      </c>
      <c r="K74" s="10" t="str">
        <f aca="false">HYPERLINK("http://ressources.pole-invertebres.fr/malaco/ "&amp;C74&amp;" .png","Lien cliquable")</f>
        <v>Lien cliquable</v>
      </c>
      <c r="L74" s="11"/>
      <c r="M74" s="10" t="e">
        <f aca="false">_xlfn.xlookup(C74,'Statuts LRN'!A3:A733,'Statuts LRN'!$B3:$B733,FALSE())</f>
        <v>#NAME?</v>
      </c>
      <c r="N74" s="11"/>
      <c r="O74" s="11"/>
      <c r="P74" s="11"/>
      <c r="Q74" s="10" t="s">
        <v>40</v>
      </c>
    </row>
    <row r="75" customFormat="false" ht="69" hidden="false" customHeight="false" outlineLevel="0" collapsed="false">
      <c r="A75" s="9" t="n">
        <v>72</v>
      </c>
      <c r="B75" s="10" t="s">
        <v>277</v>
      </c>
      <c r="C75" s="11" t="n">
        <v>163172</v>
      </c>
      <c r="D75" s="10" t="s">
        <v>293</v>
      </c>
      <c r="E75" s="10" t="s">
        <v>293</v>
      </c>
      <c r="F75" s="10" t="s">
        <v>294</v>
      </c>
      <c r="G75" s="11" t="n">
        <v>271</v>
      </c>
      <c r="H75" s="11" t="n">
        <v>108</v>
      </c>
      <c r="I75" s="10" t="s">
        <v>43</v>
      </c>
      <c r="J75" s="10" t="s">
        <v>295</v>
      </c>
      <c r="K75" s="10" t="str">
        <f aca="false">HYPERLINK("http://ressources.pole-invertebres.fr/malaco/ "&amp;C75&amp;" .png","Lien cliquable")</f>
        <v>Lien cliquable</v>
      </c>
      <c r="L75" s="11"/>
      <c r="M75" s="10" t="e">
        <f aca="false">_xlfn.xlookup(C75,'Statuts LRN'!A3:A733,'Statuts LRN'!$B3:$B733,FALSE())</f>
        <v>#NAME?</v>
      </c>
      <c r="N75" s="11"/>
      <c r="O75" s="11"/>
      <c r="P75" s="11"/>
      <c r="Q75" s="10" t="s">
        <v>40</v>
      </c>
    </row>
    <row r="76" customFormat="false" ht="82.05" hidden="false" customHeight="false" outlineLevel="0" collapsed="false">
      <c r="A76" s="9" t="n">
        <v>73</v>
      </c>
      <c r="B76" s="10" t="s">
        <v>174</v>
      </c>
      <c r="C76" s="11" t="n">
        <v>64145</v>
      </c>
      <c r="D76" s="10" t="s">
        <v>296</v>
      </c>
      <c r="E76" s="10" t="s">
        <v>296</v>
      </c>
      <c r="F76" s="10" t="s">
        <v>297</v>
      </c>
      <c r="G76" s="11" t="n">
        <v>267</v>
      </c>
      <c r="H76" s="11" t="n">
        <v>73</v>
      </c>
      <c r="I76" s="10" t="s">
        <v>43</v>
      </c>
      <c r="J76" s="10" t="s">
        <v>298</v>
      </c>
      <c r="K76" s="10" t="str">
        <f aca="false">HYPERLINK("http://ressources.pole-invertebres.fr/malaco/ "&amp;C76&amp;" .png","Lien cliquable")</f>
        <v>Lien cliquable</v>
      </c>
      <c r="L76" s="11"/>
      <c r="M76" s="10" t="e">
        <f aca="false">_xlfn.xlookup(C76,'Statuts LRN'!A3:A733,'Statuts LRN'!$B3:$B733,FALSE())</f>
        <v>#NAME?</v>
      </c>
      <c r="N76" s="11"/>
      <c r="O76" s="11"/>
      <c r="P76" s="11"/>
      <c r="Q76" s="10" t="s">
        <v>40</v>
      </c>
    </row>
    <row r="77" customFormat="false" ht="176.3" hidden="false" customHeight="false" outlineLevel="0" collapsed="false">
      <c r="A77" s="9" t="n">
        <v>74</v>
      </c>
      <c r="B77" s="10" t="s">
        <v>257</v>
      </c>
      <c r="C77" s="11" t="n">
        <v>162975</v>
      </c>
      <c r="D77" s="10" t="s">
        <v>299</v>
      </c>
      <c r="E77" s="10" t="s">
        <v>299</v>
      </c>
      <c r="F77" s="10" t="s">
        <v>300</v>
      </c>
      <c r="G77" s="11" t="n">
        <v>265</v>
      </c>
      <c r="H77" s="11" t="n">
        <v>87</v>
      </c>
      <c r="I77" s="10" t="s">
        <v>43</v>
      </c>
      <c r="J77" s="10" t="s">
        <v>301</v>
      </c>
      <c r="K77" s="10" t="str">
        <f aca="false">HYPERLINK("http://ressources.pole-invertebres.fr/malaco/ "&amp;C77&amp;" .png","Lien cliquable")</f>
        <v>Lien cliquable</v>
      </c>
      <c r="L77" s="11"/>
      <c r="M77" s="10" t="e">
        <f aca="false">_xlfn.xlookup(C77,'Statuts LRN'!A3:A733,'Statuts LRN'!$B3:$B733,FALSE())</f>
        <v>#NAME?</v>
      </c>
      <c r="N77" s="11"/>
      <c r="O77" s="11"/>
      <c r="P77" s="11"/>
      <c r="Q77" s="10" t="s">
        <v>40</v>
      </c>
    </row>
    <row r="78" customFormat="false" ht="109.1" hidden="false" customHeight="false" outlineLevel="0" collapsed="false">
      <c r="A78" s="9" t="n">
        <v>75</v>
      </c>
      <c r="B78" s="10" t="s">
        <v>174</v>
      </c>
      <c r="C78" s="11" t="n">
        <v>162964</v>
      </c>
      <c r="D78" s="10" t="s">
        <v>302</v>
      </c>
      <c r="E78" s="10" t="s">
        <v>302</v>
      </c>
      <c r="F78" s="10" t="s">
        <v>303</v>
      </c>
      <c r="G78" s="11" t="n">
        <v>259</v>
      </c>
      <c r="H78" s="11" t="n">
        <v>86</v>
      </c>
      <c r="I78" s="10" t="s">
        <v>43</v>
      </c>
      <c r="J78" s="10" t="s">
        <v>304</v>
      </c>
      <c r="K78" s="10" t="str">
        <f aca="false">HYPERLINK("http://ressources.pole-invertebres.fr/malaco/ "&amp;C78&amp;" .png","Lien cliquable")</f>
        <v>Lien cliquable</v>
      </c>
      <c r="L78" s="11"/>
      <c r="M78" s="10" t="e">
        <f aca="false">_xlfn.xlookup(C78,'Statuts LRN'!A3:A733,'Statuts LRN'!$B3:$B733,FALSE())</f>
        <v>#NAME?</v>
      </c>
      <c r="N78" s="11"/>
      <c r="O78" s="11"/>
      <c r="P78" s="11"/>
      <c r="Q78" s="12" t="s">
        <v>34</v>
      </c>
    </row>
    <row r="79" customFormat="false" ht="41.95" hidden="false" customHeight="false" outlineLevel="0" collapsed="false">
      <c r="A79" s="9" t="n">
        <v>76</v>
      </c>
      <c r="B79" s="10" t="s">
        <v>102</v>
      </c>
      <c r="C79" s="11" t="n">
        <v>64208</v>
      </c>
      <c r="D79" s="10" t="s">
        <v>305</v>
      </c>
      <c r="E79" s="10" t="s">
        <v>305</v>
      </c>
      <c r="F79" s="10" t="s">
        <v>306</v>
      </c>
      <c r="G79" s="11" t="n">
        <v>258</v>
      </c>
      <c r="H79" s="11" t="n">
        <v>137</v>
      </c>
      <c r="I79" s="10" t="s">
        <v>43</v>
      </c>
      <c r="J79" s="10" t="s">
        <v>44</v>
      </c>
      <c r="K79" s="10" t="str">
        <f aca="false">HYPERLINK("http://ressources.pole-invertebres.fr/malaco/ "&amp;C79&amp;" .png","Lien cliquable")</f>
        <v>Lien cliquable</v>
      </c>
      <c r="L79" s="11"/>
      <c r="M79" s="10" t="e">
        <f aca="false">_xlfn.xlookup(C79,'Statuts LRN'!A3:A733,'Statuts LRN'!$B3:$B733,FALSE())</f>
        <v>#NAME?</v>
      </c>
      <c r="N79" s="11"/>
      <c r="O79" s="11"/>
      <c r="P79" s="11"/>
      <c r="Q79" s="10" t="s">
        <v>40</v>
      </c>
    </row>
    <row r="80" customFormat="false" ht="55.95" hidden="false" customHeight="false" outlineLevel="0" collapsed="false">
      <c r="A80" s="9" t="n">
        <v>77</v>
      </c>
      <c r="B80" s="10" t="s">
        <v>79</v>
      </c>
      <c r="C80" s="11" t="n">
        <v>64646</v>
      </c>
      <c r="D80" s="10" t="s">
        <v>307</v>
      </c>
      <c r="E80" s="10" t="s">
        <v>307</v>
      </c>
      <c r="F80" s="10" t="s">
        <v>308</v>
      </c>
      <c r="G80" s="11" t="n">
        <v>258</v>
      </c>
      <c r="H80" s="11" t="n">
        <v>59</v>
      </c>
      <c r="I80" s="10" t="s">
        <v>309</v>
      </c>
      <c r="J80" s="10" t="s">
        <v>310</v>
      </c>
      <c r="K80" s="10" t="str">
        <f aca="false">HYPERLINK("http://ressources.pole-invertebres.fr/malaco/ "&amp;C80&amp;" .png","Lien cliquable")</f>
        <v>Lien cliquable</v>
      </c>
      <c r="L80" s="11"/>
      <c r="M80" s="10" t="e">
        <f aca="false">_xlfn.xlookup(C80,'Statuts LRN'!A3:A733,'Statuts LRN'!$B3:$B733,FALSE())</f>
        <v>#NAME?</v>
      </c>
      <c r="N80" s="11"/>
      <c r="O80" s="11"/>
      <c r="P80" s="11"/>
      <c r="Q80" s="10" t="s">
        <v>40</v>
      </c>
    </row>
    <row r="81" customFormat="false" ht="86.75" hidden="false" customHeight="false" outlineLevel="0" collapsed="false">
      <c r="A81" s="9" t="n">
        <v>78</v>
      </c>
      <c r="B81" s="10" t="s">
        <v>174</v>
      </c>
      <c r="C81" s="11" t="n">
        <v>162960</v>
      </c>
      <c r="D81" s="10" t="s">
        <v>311</v>
      </c>
      <c r="E81" s="10" t="s">
        <v>311</v>
      </c>
      <c r="F81" s="10" t="s">
        <v>312</v>
      </c>
      <c r="G81" s="11" t="n">
        <v>257</v>
      </c>
      <c r="H81" s="11" t="n">
        <v>25</v>
      </c>
      <c r="I81" s="10" t="s">
        <v>313</v>
      </c>
      <c r="J81" s="10" t="s">
        <v>314</v>
      </c>
      <c r="K81" s="10" t="str">
        <f aca="false">HYPERLINK("http://ressources.pole-invertebres.fr/malaco/ "&amp;C81&amp;" .png","Lien cliquable")</f>
        <v>Lien cliquable</v>
      </c>
      <c r="L81" s="11"/>
      <c r="M81" s="10" t="e">
        <f aca="false">_xlfn.xlookup(C81,'Statuts LRN'!A3:A733,'Statuts LRN'!$B3:$B733,FALSE())</f>
        <v>#NAME?</v>
      </c>
      <c r="N81" s="11"/>
      <c r="O81" s="11"/>
      <c r="P81" s="12" t="s">
        <v>33</v>
      </c>
      <c r="Q81" s="12" t="s">
        <v>34</v>
      </c>
    </row>
    <row r="82" customFormat="false" ht="69" hidden="false" customHeight="false" outlineLevel="0" collapsed="false">
      <c r="A82" s="9" t="n">
        <v>79</v>
      </c>
      <c r="B82" s="10" t="s">
        <v>241</v>
      </c>
      <c r="C82" s="11" t="n">
        <v>163103</v>
      </c>
      <c r="D82" s="10" t="s">
        <v>315</v>
      </c>
      <c r="E82" s="10" t="s">
        <v>315</v>
      </c>
      <c r="F82" s="10" t="s">
        <v>316</v>
      </c>
      <c r="G82" s="11" t="n">
        <v>257</v>
      </c>
      <c r="H82" s="11" t="n">
        <v>77</v>
      </c>
      <c r="I82" s="10" t="s">
        <v>43</v>
      </c>
      <c r="J82" s="10" t="s">
        <v>317</v>
      </c>
      <c r="K82" s="10" t="str">
        <f aca="false">HYPERLINK("http://ressources.pole-invertebres.fr/malaco/ "&amp;C82&amp;" .png","Lien cliquable")</f>
        <v>Lien cliquable</v>
      </c>
      <c r="L82" s="11"/>
      <c r="M82" s="10" t="e">
        <f aca="false">_xlfn.xlookup(C82,'Statuts LRN'!A3:A733,'Statuts LRN'!$B3:$B733,FALSE())</f>
        <v>#NAME?</v>
      </c>
      <c r="N82" s="11"/>
      <c r="O82" s="11"/>
      <c r="P82" s="11"/>
      <c r="Q82" s="10" t="s">
        <v>40</v>
      </c>
    </row>
    <row r="83" customFormat="false" ht="82.05" hidden="false" customHeight="false" outlineLevel="0" collapsed="false">
      <c r="A83" s="9" t="n">
        <v>80</v>
      </c>
      <c r="B83" s="10" t="s">
        <v>318</v>
      </c>
      <c r="C83" s="11" t="n">
        <v>163079</v>
      </c>
      <c r="D83" s="10" t="s">
        <v>319</v>
      </c>
      <c r="E83" s="10" t="s">
        <v>319</v>
      </c>
      <c r="F83" s="10" t="s">
        <v>320</v>
      </c>
      <c r="G83" s="11" t="n">
        <v>254</v>
      </c>
      <c r="H83" s="11" t="n">
        <v>77</v>
      </c>
      <c r="I83" s="10" t="s">
        <v>43</v>
      </c>
      <c r="J83" s="10" t="s">
        <v>321</v>
      </c>
      <c r="K83" s="10" t="str">
        <f aca="false">HYPERLINK("http://ressources.pole-invertebres.fr/malaco/ "&amp;C83&amp;" .png","Lien cliquable")</f>
        <v>Lien cliquable</v>
      </c>
      <c r="L83" s="11"/>
      <c r="M83" s="10" t="e">
        <f aca="false">_xlfn.xlookup(C83,'Statuts LRN'!A3:A733,'Statuts LRN'!$B3:$B733,FALSE())</f>
        <v>#NAME?</v>
      </c>
      <c r="N83" s="11"/>
      <c r="O83" s="11"/>
      <c r="P83" s="11"/>
      <c r="Q83" s="10" t="s">
        <v>40</v>
      </c>
    </row>
    <row r="84" customFormat="false" ht="86.75" hidden="false" customHeight="false" outlineLevel="0" collapsed="false">
      <c r="A84" s="9" t="n">
        <v>81</v>
      </c>
      <c r="B84" s="10" t="s">
        <v>322</v>
      </c>
      <c r="C84" s="11" t="n">
        <v>64131</v>
      </c>
      <c r="D84" s="10" t="s">
        <v>323</v>
      </c>
      <c r="E84" s="10" t="s">
        <v>323</v>
      </c>
      <c r="F84" s="10" t="s">
        <v>324</v>
      </c>
      <c r="G84" s="11" t="n">
        <v>253</v>
      </c>
      <c r="H84" s="11" t="n">
        <v>38</v>
      </c>
      <c r="I84" s="10" t="s">
        <v>131</v>
      </c>
      <c r="J84" s="10" t="s">
        <v>325</v>
      </c>
      <c r="K84" s="10" t="str">
        <f aca="false">HYPERLINK("http://ressources.pole-invertebres.fr/malaco/ "&amp;C84&amp;" .png","Lien cliquable")</f>
        <v>Lien cliquable</v>
      </c>
      <c r="L84" s="11"/>
      <c r="M84" s="10" t="e">
        <f aca="false">_xlfn.xlookup(C84,'Statuts LRN'!A3:A733,'Statuts LRN'!$B3:$B733,FALSE())</f>
        <v>#NAME?</v>
      </c>
      <c r="N84" s="11"/>
      <c r="O84" s="11"/>
      <c r="P84" s="11"/>
      <c r="Q84" s="12" t="s">
        <v>34</v>
      </c>
    </row>
    <row r="85" customFormat="false" ht="41.95" hidden="false" customHeight="false" outlineLevel="0" collapsed="false">
      <c r="A85" s="9" t="n">
        <v>82</v>
      </c>
      <c r="B85" s="10" t="s">
        <v>79</v>
      </c>
      <c r="C85" s="11" t="n">
        <v>64655</v>
      </c>
      <c r="D85" s="10" t="s">
        <v>326</v>
      </c>
      <c r="E85" s="10" t="s">
        <v>326</v>
      </c>
      <c r="F85" s="10" t="s">
        <v>327</v>
      </c>
      <c r="G85" s="11" t="n">
        <v>253</v>
      </c>
      <c r="H85" s="11" t="n">
        <v>40</v>
      </c>
      <c r="I85" s="10" t="s">
        <v>82</v>
      </c>
      <c r="J85" s="10" t="s">
        <v>328</v>
      </c>
      <c r="K85" s="10" t="str">
        <f aca="false">HYPERLINK("http://ressources.pole-invertebres.fr/malaco/ "&amp;C85&amp;" .png","Lien cliquable")</f>
        <v>Lien cliquable</v>
      </c>
      <c r="L85" s="11"/>
      <c r="M85" s="10" t="e">
        <f aca="false">_xlfn.xlookup(C85,'Statuts LRN'!A3:A733,'Statuts LRN'!$B3:$B733,FALSE())</f>
        <v>#NAME?</v>
      </c>
      <c r="N85" s="11"/>
      <c r="O85" s="11"/>
      <c r="P85" s="11"/>
      <c r="Q85" s="10" t="s">
        <v>40</v>
      </c>
    </row>
    <row r="86" customFormat="false" ht="69" hidden="false" customHeight="false" outlineLevel="0" collapsed="false">
      <c r="A86" s="9" t="n">
        <v>83</v>
      </c>
      <c r="B86" s="10" t="s">
        <v>329</v>
      </c>
      <c r="C86" s="11" t="n">
        <v>163245</v>
      </c>
      <c r="D86" s="10" t="s">
        <v>330</v>
      </c>
      <c r="E86" s="10" t="s">
        <v>330</v>
      </c>
      <c r="F86" s="10" t="s">
        <v>331</v>
      </c>
      <c r="G86" s="11" t="n">
        <v>249</v>
      </c>
      <c r="H86" s="11" t="n">
        <v>82</v>
      </c>
      <c r="I86" s="10" t="s">
        <v>43</v>
      </c>
      <c r="J86" s="10" t="s">
        <v>332</v>
      </c>
      <c r="K86" s="10" t="str">
        <f aca="false">HYPERLINK("http://ressources.pole-invertebres.fr/malaco/ "&amp;C86&amp;" .png","Lien cliquable")</f>
        <v>Lien cliquable</v>
      </c>
      <c r="L86" s="11"/>
      <c r="M86" s="10" t="e">
        <f aca="false">_xlfn.xlookup(C86,'Statuts LRN'!A3:A733,'Statuts LRN'!$B3:$B733,FALSE())</f>
        <v>#NAME?</v>
      </c>
      <c r="N86" s="11"/>
      <c r="O86" s="11"/>
      <c r="P86" s="11"/>
      <c r="Q86" s="10" t="s">
        <v>40</v>
      </c>
    </row>
    <row r="87" customFormat="false" ht="86.75" hidden="false" customHeight="false" outlineLevel="0" collapsed="false">
      <c r="A87" s="9" t="n">
        <v>84</v>
      </c>
      <c r="B87" s="10" t="s">
        <v>181</v>
      </c>
      <c r="C87" s="11" t="n">
        <v>64140</v>
      </c>
      <c r="D87" s="10" t="s">
        <v>333</v>
      </c>
      <c r="E87" s="10" t="s">
        <v>333</v>
      </c>
      <c r="F87" s="10" t="s">
        <v>334</v>
      </c>
      <c r="G87" s="11" t="n">
        <v>244</v>
      </c>
      <c r="H87" s="11" t="n">
        <v>49</v>
      </c>
      <c r="I87" s="10" t="s">
        <v>43</v>
      </c>
      <c r="J87" s="10" t="s">
        <v>256</v>
      </c>
      <c r="K87" s="10" t="str">
        <f aca="false">HYPERLINK("http://ressources.pole-invertebres.fr/malaco/ "&amp;C87&amp;" .png","Lien cliquable")</f>
        <v>Lien cliquable</v>
      </c>
      <c r="L87" s="11"/>
      <c r="M87" s="10" t="e">
        <f aca="false">_xlfn.xlookup(C87,'Statuts LRN'!A3:A733,'Statuts LRN'!$B3:$B733,FALSE())</f>
        <v>#NAME?</v>
      </c>
      <c r="N87" s="11"/>
      <c r="O87" s="10" t="e">
        <f aca="false">_xlfn.xlookup(C87,StatutsDHFF!A3:A27,StatutsDHFF!B3:B27,FALSE())</f>
        <v>#NAME?</v>
      </c>
      <c r="P87" s="12" t="s">
        <v>33</v>
      </c>
      <c r="Q87" s="12" t="s">
        <v>34</v>
      </c>
    </row>
    <row r="88" customFormat="false" ht="189.35" hidden="false" customHeight="false" outlineLevel="0" collapsed="false">
      <c r="A88" s="9" t="n">
        <v>85</v>
      </c>
      <c r="B88" s="10" t="s">
        <v>149</v>
      </c>
      <c r="C88" s="11" t="n">
        <v>199871</v>
      </c>
      <c r="D88" s="10" t="s">
        <v>335</v>
      </c>
      <c r="E88" s="10" t="s">
        <v>336</v>
      </c>
      <c r="F88" s="10" t="s">
        <v>337</v>
      </c>
      <c r="G88" s="11" t="n">
        <v>241</v>
      </c>
      <c r="H88" s="11" t="n">
        <v>87</v>
      </c>
      <c r="I88" s="10" t="s">
        <v>43</v>
      </c>
      <c r="J88" s="10" t="s">
        <v>338</v>
      </c>
      <c r="K88" s="10" t="str">
        <f aca="false">HYPERLINK("http://ressources.pole-invertebres.fr/malaco/ "&amp;C88&amp;" .png","Lien cliquable")</f>
        <v>Lien cliquable</v>
      </c>
      <c r="L88" s="11"/>
      <c r="M88" s="10" t="e">
        <f aca="false">_xlfn.xlookup(C88,'Statuts LRN'!A3:A733,'Statuts LRN'!$B3:$B733,FALSE())</f>
        <v>#NAME?</v>
      </c>
      <c r="N88" s="11"/>
      <c r="O88" s="11"/>
      <c r="P88" s="11"/>
      <c r="Q88" s="10" t="s">
        <v>40</v>
      </c>
    </row>
    <row r="89" customFormat="false" ht="149.25" hidden="false" customHeight="false" outlineLevel="0" collapsed="false">
      <c r="A89" s="9" t="n">
        <v>86</v>
      </c>
      <c r="B89" s="10" t="s">
        <v>194</v>
      </c>
      <c r="C89" s="11" t="n">
        <v>199865</v>
      </c>
      <c r="D89" s="10" t="s">
        <v>339</v>
      </c>
      <c r="E89" s="10" t="s">
        <v>340</v>
      </c>
      <c r="F89" s="10" t="s">
        <v>341</v>
      </c>
      <c r="G89" s="11" t="n">
        <v>239</v>
      </c>
      <c r="H89" s="11" t="n">
        <v>84</v>
      </c>
      <c r="I89" s="10" t="s">
        <v>38</v>
      </c>
      <c r="J89" s="10" t="s">
        <v>342</v>
      </c>
      <c r="K89" s="10" t="str">
        <f aca="false">HYPERLINK("http://ressources.pole-invertebres.fr/malaco/ "&amp;C89&amp;" .png","Lien cliquable")</f>
        <v>Lien cliquable</v>
      </c>
      <c r="L89" s="11"/>
      <c r="M89" s="10" t="e">
        <f aca="false">_xlfn.xlookup(C89,'Statuts LRN'!A3:A733,'Statuts LRN'!$B3:$B733,FALSE())</f>
        <v>#NAME?</v>
      </c>
      <c r="N89" s="11"/>
      <c r="O89" s="11"/>
      <c r="P89" s="11"/>
      <c r="Q89" s="10" t="s">
        <v>40</v>
      </c>
    </row>
    <row r="90" customFormat="false" ht="86.75" hidden="false" customHeight="false" outlineLevel="0" collapsed="false">
      <c r="A90" s="9" t="n">
        <v>87</v>
      </c>
      <c r="B90" s="10" t="s">
        <v>124</v>
      </c>
      <c r="C90" s="11" t="n">
        <v>64079</v>
      </c>
      <c r="D90" s="10" t="s">
        <v>343</v>
      </c>
      <c r="E90" s="10" t="s">
        <v>343</v>
      </c>
      <c r="F90" s="10" t="s">
        <v>344</v>
      </c>
      <c r="G90" s="11" t="n">
        <v>239</v>
      </c>
      <c r="H90" s="11" t="n">
        <v>33</v>
      </c>
      <c r="I90" s="10" t="s">
        <v>38</v>
      </c>
      <c r="J90" s="10" t="s">
        <v>212</v>
      </c>
      <c r="K90" s="10" t="str">
        <f aca="false">HYPERLINK("http://ressources.pole-invertebres.fr/malaco/ "&amp;C90&amp;" .png","Lien cliquable")</f>
        <v>Lien cliquable</v>
      </c>
      <c r="L90" s="11"/>
      <c r="M90" s="10" t="e">
        <f aca="false">_xlfn.xlookup(C90,'Statuts LRN'!A3:A733,'Statuts LRN'!$B3:$B733,FALSE())</f>
        <v>#NAME?</v>
      </c>
      <c r="N90" s="11"/>
      <c r="O90" s="11"/>
      <c r="P90" s="12" t="s">
        <v>33</v>
      </c>
      <c r="Q90" s="12" t="s">
        <v>34</v>
      </c>
    </row>
    <row r="91" customFormat="false" ht="41.95" hidden="false" customHeight="false" outlineLevel="0" collapsed="false">
      <c r="A91" s="9" t="n">
        <v>88</v>
      </c>
      <c r="B91" s="10" t="s">
        <v>79</v>
      </c>
      <c r="C91" s="11" t="n">
        <v>531205</v>
      </c>
      <c r="D91" s="10" t="s">
        <v>345</v>
      </c>
      <c r="E91" s="10" t="s">
        <v>345</v>
      </c>
      <c r="F91" s="10" t="s">
        <v>346</v>
      </c>
      <c r="G91" s="11" t="n">
        <v>237</v>
      </c>
      <c r="H91" s="11" t="n">
        <v>51</v>
      </c>
      <c r="I91" s="10" t="s">
        <v>82</v>
      </c>
      <c r="J91" s="10" t="s">
        <v>90</v>
      </c>
      <c r="K91" s="10" t="str">
        <f aca="false">HYPERLINK("http://ressources.pole-invertebres.fr/malaco/ "&amp;C91&amp;" .png","Lien cliquable")</f>
        <v>Lien cliquable</v>
      </c>
      <c r="L91" s="11"/>
      <c r="M91" s="10" t="e">
        <f aca="false">_xlfn.xlookup(C91,'Statuts LRN'!A3:A733,'Statuts LRN'!$B3:$B733,FALSE())</f>
        <v>#NAME?</v>
      </c>
      <c r="N91" s="11"/>
      <c r="O91" s="11"/>
      <c r="P91" s="11"/>
      <c r="Q91" s="10" t="s">
        <v>40</v>
      </c>
    </row>
    <row r="92" customFormat="false" ht="203.35" hidden="false" customHeight="false" outlineLevel="0" collapsed="false">
      <c r="A92" s="9" t="n">
        <v>89</v>
      </c>
      <c r="B92" s="10" t="s">
        <v>257</v>
      </c>
      <c r="C92" s="11" t="n">
        <v>199848</v>
      </c>
      <c r="D92" s="10" t="s">
        <v>347</v>
      </c>
      <c r="E92" s="10" t="s">
        <v>348</v>
      </c>
      <c r="F92" s="10" t="s">
        <v>349</v>
      </c>
      <c r="G92" s="11" t="n">
        <v>231</v>
      </c>
      <c r="H92" s="11" t="n">
        <v>85</v>
      </c>
      <c r="I92" s="10" t="s">
        <v>350</v>
      </c>
      <c r="J92" s="10" t="s">
        <v>110</v>
      </c>
      <c r="K92" s="10" t="str">
        <f aca="false">HYPERLINK("http://ressources.pole-invertebres.fr/malaco/ "&amp;C92&amp;" .png","Lien cliquable")</f>
        <v>Lien cliquable</v>
      </c>
      <c r="L92" s="11"/>
      <c r="M92" s="10" t="e">
        <f aca="false">_xlfn.xlookup(C92,'Statuts LRN'!A3:A733,'Statuts LRN'!$B3:$B733,FALSE())</f>
        <v>#NAME?</v>
      </c>
      <c r="N92" s="11"/>
      <c r="O92" s="11"/>
      <c r="P92" s="11"/>
      <c r="Q92" s="10" t="s">
        <v>40</v>
      </c>
    </row>
    <row r="93" customFormat="false" ht="123.1" hidden="false" customHeight="false" outlineLevel="0" collapsed="false">
      <c r="A93" s="9" t="n">
        <v>90</v>
      </c>
      <c r="B93" s="10" t="s">
        <v>194</v>
      </c>
      <c r="C93" s="11" t="n">
        <v>885674</v>
      </c>
      <c r="D93" s="10" t="s">
        <v>351</v>
      </c>
      <c r="E93" s="10" t="s">
        <v>352</v>
      </c>
      <c r="F93" s="10" t="s">
        <v>353</v>
      </c>
      <c r="G93" s="11" t="n">
        <v>230</v>
      </c>
      <c r="H93" s="11" t="n">
        <v>73</v>
      </c>
      <c r="I93" s="10" t="s">
        <v>43</v>
      </c>
      <c r="J93" s="10" t="s">
        <v>354</v>
      </c>
      <c r="K93" s="10" t="str">
        <f aca="false">HYPERLINK("http://ressources.pole-invertebres.fr/malaco/ "&amp;C93&amp;" .png","Lien cliquable")</f>
        <v>Lien cliquable</v>
      </c>
      <c r="L93" s="11"/>
      <c r="M93" s="10" t="e">
        <f aca="false">_xlfn.xlookup(C93,'Statuts LRN'!A3:A733,'Statuts LRN'!$B3:$B733,FALSE())</f>
        <v>#NAME?</v>
      </c>
      <c r="N93" s="11"/>
      <c r="O93" s="11"/>
      <c r="P93" s="11"/>
      <c r="Q93" s="10" t="s">
        <v>40</v>
      </c>
    </row>
    <row r="94" customFormat="false" ht="41.95" hidden="false" customHeight="false" outlineLevel="0" collapsed="false">
      <c r="A94" s="9" t="n">
        <v>91</v>
      </c>
      <c r="B94" s="10" t="s">
        <v>35</v>
      </c>
      <c r="C94" s="11" t="n">
        <v>199869</v>
      </c>
      <c r="D94" s="10" t="s">
        <v>355</v>
      </c>
      <c r="E94" s="10" t="s">
        <v>355</v>
      </c>
      <c r="F94" s="10" t="s">
        <v>356</v>
      </c>
      <c r="G94" s="11" t="n">
        <v>224</v>
      </c>
      <c r="H94" s="11" t="n">
        <v>59</v>
      </c>
      <c r="I94" s="10" t="s">
        <v>357</v>
      </c>
      <c r="J94" s="10" t="s">
        <v>48</v>
      </c>
      <c r="K94" s="10" t="str">
        <f aca="false">HYPERLINK("http://ressources.pole-invertebres.fr/malaco/ "&amp;C94&amp;" .png","Lien cliquable")</f>
        <v>Lien cliquable</v>
      </c>
      <c r="L94" s="11"/>
      <c r="M94" s="10" t="e">
        <f aca="false">_xlfn.xlookup(C94,'Statuts LRN'!A3:A733,'Statuts LRN'!$B3:$B733,FALSE())</f>
        <v>#NAME?</v>
      </c>
      <c r="N94" s="11"/>
      <c r="O94" s="11"/>
      <c r="P94" s="11"/>
      <c r="Q94" s="10" t="s">
        <v>40</v>
      </c>
    </row>
    <row r="95" customFormat="false" ht="55.95" hidden="false" customHeight="false" outlineLevel="0" collapsed="false">
      <c r="A95" s="9" t="n">
        <v>92</v>
      </c>
      <c r="B95" s="10" t="s">
        <v>124</v>
      </c>
      <c r="C95" s="11" t="n">
        <v>64077</v>
      </c>
      <c r="D95" s="10" t="s">
        <v>358</v>
      </c>
      <c r="E95" s="10" t="s">
        <v>358</v>
      </c>
      <c r="F95" s="10" t="s">
        <v>359</v>
      </c>
      <c r="G95" s="11" t="n">
        <v>222</v>
      </c>
      <c r="H95" s="11" t="n">
        <v>26</v>
      </c>
      <c r="I95" s="10" t="s">
        <v>284</v>
      </c>
      <c r="J95" s="10" t="s">
        <v>360</v>
      </c>
      <c r="K95" s="10" t="str">
        <f aca="false">HYPERLINK("http://ressources.pole-invertebres.fr/malaco/ "&amp;C95&amp;" .png","Lien cliquable")</f>
        <v>Lien cliquable</v>
      </c>
      <c r="L95" s="11"/>
      <c r="M95" s="10" t="e">
        <f aca="false">_xlfn.xlookup(C95,'Statuts LRN'!A3:A733,'Statuts LRN'!$B3:$B733,FALSE())</f>
        <v>#NAME?</v>
      </c>
      <c r="N95" s="11"/>
      <c r="O95" s="11"/>
      <c r="P95" s="11"/>
      <c r="Q95" s="10" t="s">
        <v>40</v>
      </c>
    </row>
    <row r="96" customFormat="false" ht="55.95" hidden="false" customHeight="false" outlineLevel="0" collapsed="false">
      <c r="A96" s="9" t="n">
        <v>93</v>
      </c>
      <c r="B96" s="10" t="s">
        <v>361</v>
      </c>
      <c r="C96" s="11" t="n">
        <v>162971</v>
      </c>
      <c r="D96" s="10" t="s">
        <v>362</v>
      </c>
      <c r="E96" s="10" t="s">
        <v>362</v>
      </c>
      <c r="F96" s="10" t="s">
        <v>363</v>
      </c>
      <c r="G96" s="11" t="n">
        <v>221</v>
      </c>
      <c r="H96" s="11" t="n">
        <v>80</v>
      </c>
      <c r="I96" s="10" t="s">
        <v>364</v>
      </c>
      <c r="J96" s="10" t="s">
        <v>110</v>
      </c>
      <c r="K96" s="10" t="str">
        <f aca="false">HYPERLINK("http://ressources.pole-invertebres.fr/malaco/ "&amp;C96&amp;" .png","Lien cliquable")</f>
        <v>Lien cliquable</v>
      </c>
      <c r="L96" s="11"/>
      <c r="M96" s="10" t="e">
        <f aca="false">_xlfn.xlookup(C96,'Statuts LRN'!A3:A733,'Statuts LRN'!$B3:$B733,FALSE())</f>
        <v>#NAME?</v>
      </c>
      <c r="N96" s="11"/>
      <c r="O96" s="11"/>
      <c r="P96" s="11"/>
      <c r="Q96" s="10" t="s">
        <v>40</v>
      </c>
    </row>
    <row r="97" customFormat="false" ht="41.95" hidden="false" customHeight="false" outlineLevel="0" collapsed="false">
      <c r="A97" s="9" t="n">
        <v>94</v>
      </c>
      <c r="B97" s="10" t="s">
        <v>124</v>
      </c>
      <c r="C97" s="11" t="n">
        <v>64111</v>
      </c>
      <c r="D97" s="10" t="s">
        <v>365</v>
      </c>
      <c r="E97" s="10" t="s">
        <v>365</v>
      </c>
      <c r="F97" s="10" t="s">
        <v>366</v>
      </c>
      <c r="G97" s="11" t="n">
        <v>219</v>
      </c>
      <c r="H97" s="11" t="n">
        <v>28</v>
      </c>
      <c r="I97" s="10" t="s">
        <v>367</v>
      </c>
      <c r="J97" s="10" t="s">
        <v>368</v>
      </c>
      <c r="K97" s="10" t="str">
        <f aca="false">HYPERLINK("http://ressources.pole-invertebres.fr/malaco/ "&amp;C97&amp;" .png","Lien cliquable")</f>
        <v>Lien cliquable</v>
      </c>
      <c r="L97" s="11"/>
      <c r="M97" s="10" t="e">
        <f aca="false">_xlfn.xlookup(C97,'Statuts LRN'!A3:A733,'Statuts LRN'!$B3:$B733,FALSE())</f>
        <v>#NAME?</v>
      </c>
      <c r="N97" s="11"/>
      <c r="O97" s="11"/>
      <c r="P97" s="11"/>
      <c r="Q97" s="10" t="s">
        <v>40</v>
      </c>
    </row>
    <row r="98" customFormat="false" ht="69" hidden="false" customHeight="false" outlineLevel="0" collapsed="false">
      <c r="A98" s="9" t="n">
        <v>95</v>
      </c>
      <c r="B98" s="10" t="s">
        <v>149</v>
      </c>
      <c r="C98" s="11" t="n">
        <v>163028</v>
      </c>
      <c r="D98" s="10" t="s">
        <v>369</v>
      </c>
      <c r="E98" s="10" t="s">
        <v>369</v>
      </c>
      <c r="F98" s="10" t="s">
        <v>370</v>
      </c>
      <c r="G98" s="11" t="n">
        <v>219</v>
      </c>
      <c r="H98" s="11" t="n">
        <v>75</v>
      </c>
      <c r="I98" s="10" t="s">
        <v>43</v>
      </c>
      <c r="J98" s="10" t="s">
        <v>161</v>
      </c>
      <c r="K98" s="10" t="str">
        <f aca="false">HYPERLINK("http://ressources.pole-invertebres.fr/malaco/ "&amp;C98&amp;" .png","Lien cliquable")</f>
        <v>Lien cliquable</v>
      </c>
      <c r="L98" s="11"/>
      <c r="M98" s="10" t="e">
        <f aca="false">_xlfn.xlookup(C98,'Statuts LRN'!A3:A733,'Statuts LRN'!$B3:$B733,FALSE())</f>
        <v>#NAME?</v>
      </c>
      <c r="N98" s="11"/>
      <c r="O98" s="11"/>
      <c r="P98" s="11"/>
      <c r="Q98" s="10" t="s">
        <v>40</v>
      </c>
    </row>
    <row r="99" customFormat="false" ht="123.1" hidden="false" customHeight="false" outlineLevel="0" collapsed="false">
      <c r="A99" s="9" t="n">
        <v>96</v>
      </c>
      <c r="B99" s="10" t="s">
        <v>111</v>
      </c>
      <c r="C99" s="11" t="n">
        <v>199875</v>
      </c>
      <c r="D99" s="10" t="s">
        <v>371</v>
      </c>
      <c r="E99" s="10" t="s">
        <v>372</v>
      </c>
      <c r="F99" s="10" t="s">
        <v>373</v>
      </c>
      <c r="G99" s="11" t="n">
        <v>212</v>
      </c>
      <c r="H99" s="11" t="n">
        <v>62</v>
      </c>
      <c r="I99" s="10" t="s">
        <v>43</v>
      </c>
      <c r="J99" s="10" t="s">
        <v>374</v>
      </c>
      <c r="K99" s="10" t="str">
        <f aca="false">HYPERLINK("http://ressources.pole-invertebres.fr/malaco/ "&amp;C99&amp;" .png","Lien cliquable")</f>
        <v>Lien cliquable</v>
      </c>
      <c r="L99" s="11"/>
      <c r="M99" s="10" t="e">
        <f aca="false">_xlfn.xlookup(C99,'Statuts LRN'!A3:A733,'Statuts LRN'!$B3:$B733,FALSE())</f>
        <v>#NAME?</v>
      </c>
      <c r="N99" s="11"/>
      <c r="O99" s="11"/>
      <c r="P99" s="11"/>
      <c r="Q99" s="10" t="s">
        <v>40</v>
      </c>
    </row>
    <row r="100" customFormat="false" ht="55.95" hidden="false" customHeight="false" outlineLevel="0" collapsed="false">
      <c r="A100" s="9" t="n">
        <v>97</v>
      </c>
      <c r="B100" s="10" t="s">
        <v>79</v>
      </c>
      <c r="C100" s="11" t="n">
        <v>531212</v>
      </c>
      <c r="D100" s="10" t="s">
        <v>375</v>
      </c>
      <c r="E100" s="10" t="s">
        <v>375</v>
      </c>
      <c r="F100" s="10" t="s">
        <v>376</v>
      </c>
      <c r="G100" s="11" t="n">
        <v>209</v>
      </c>
      <c r="H100" s="11" t="n">
        <v>49</v>
      </c>
      <c r="I100" s="10" t="s">
        <v>82</v>
      </c>
      <c r="J100" s="10" t="s">
        <v>377</v>
      </c>
      <c r="K100" s="10" t="str">
        <f aca="false">HYPERLINK("http://ressources.pole-invertebres.fr/malaco/ "&amp;C100&amp;" .png","Lien cliquable")</f>
        <v>Lien cliquable</v>
      </c>
      <c r="L100" s="11"/>
      <c r="M100" s="10" t="e">
        <f aca="false">_xlfn.xlookup(C100,'Statuts LRN'!A3:A733,'Statuts LRN'!$B3:$B733,FALSE())</f>
        <v>#NAME?</v>
      </c>
      <c r="N100" s="11"/>
      <c r="O100" s="11"/>
      <c r="P100" s="11"/>
      <c r="Q100" s="10" t="s">
        <v>40</v>
      </c>
    </row>
    <row r="101" customFormat="false" ht="55.95" hidden="false" customHeight="false" outlineLevel="0" collapsed="false">
      <c r="A101" s="9" t="n">
        <v>98</v>
      </c>
      <c r="B101" s="10" t="s">
        <v>102</v>
      </c>
      <c r="C101" s="11" t="n">
        <v>163195</v>
      </c>
      <c r="D101" s="10" t="s">
        <v>378</v>
      </c>
      <c r="E101" s="10" t="s">
        <v>378</v>
      </c>
      <c r="F101" s="10" t="s">
        <v>379</v>
      </c>
      <c r="G101" s="11" t="n">
        <v>209</v>
      </c>
      <c r="H101" s="11" t="n">
        <v>79</v>
      </c>
      <c r="I101" s="10" t="s">
        <v>43</v>
      </c>
      <c r="J101" s="10" t="s">
        <v>380</v>
      </c>
      <c r="K101" s="10" t="str">
        <f aca="false">HYPERLINK("http://ressources.pole-invertebres.fr/malaco/ "&amp;C101&amp;" .png","Lien cliquable")</f>
        <v>Lien cliquable</v>
      </c>
      <c r="L101" s="11"/>
      <c r="M101" s="10" t="e">
        <f aca="false">_xlfn.xlookup(C101,'Statuts LRN'!A3:A733,'Statuts LRN'!$B3:$B733,FALSE())</f>
        <v>#NAME?</v>
      </c>
      <c r="N101" s="11"/>
      <c r="O101" s="11"/>
      <c r="P101" s="11"/>
      <c r="Q101" s="10" t="s">
        <v>40</v>
      </c>
    </row>
    <row r="102" customFormat="false" ht="55.95" hidden="false" customHeight="false" outlineLevel="0" collapsed="false">
      <c r="A102" s="9" t="n">
        <v>99</v>
      </c>
      <c r="B102" s="10" t="s">
        <v>181</v>
      </c>
      <c r="C102" s="11" t="n">
        <v>163018</v>
      </c>
      <c r="D102" s="10" t="s">
        <v>381</v>
      </c>
      <c r="E102" s="10" t="s">
        <v>381</v>
      </c>
      <c r="F102" s="10" t="s">
        <v>382</v>
      </c>
      <c r="G102" s="11" t="n">
        <v>209</v>
      </c>
      <c r="H102" s="11" t="n">
        <v>36</v>
      </c>
      <c r="I102" s="10" t="s">
        <v>383</v>
      </c>
      <c r="J102" s="10" t="s">
        <v>314</v>
      </c>
      <c r="K102" s="10" t="str">
        <f aca="false">HYPERLINK("http://ressources.pole-invertebres.fr/malaco/ "&amp;C102&amp;" .png","Lien cliquable")</f>
        <v>Lien cliquable</v>
      </c>
      <c r="L102" s="11"/>
      <c r="M102" s="10" t="e">
        <f aca="false">_xlfn.xlookup(C102,'Statuts LRN'!A3:A733,'Statuts LRN'!$B3:$B733,FALSE())</f>
        <v>#NAME?</v>
      </c>
      <c r="N102" s="11"/>
      <c r="O102" s="11"/>
      <c r="P102" s="11"/>
      <c r="Q102" s="10" t="s">
        <v>40</v>
      </c>
    </row>
    <row r="103" customFormat="false" ht="69" hidden="false" customHeight="false" outlineLevel="0" collapsed="false">
      <c r="A103" s="9" t="n">
        <v>100</v>
      </c>
      <c r="B103" s="10" t="s">
        <v>116</v>
      </c>
      <c r="C103" s="11" t="n">
        <v>162934</v>
      </c>
      <c r="D103" s="10" t="s">
        <v>384</v>
      </c>
      <c r="E103" s="10" t="s">
        <v>384</v>
      </c>
      <c r="F103" s="10" t="s">
        <v>385</v>
      </c>
      <c r="G103" s="11" t="n">
        <v>208</v>
      </c>
      <c r="H103" s="11" t="n">
        <v>50</v>
      </c>
      <c r="I103" s="10" t="s">
        <v>43</v>
      </c>
      <c r="J103" s="10" t="s">
        <v>152</v>
      </c>
      <c r="K103" s="10" t="str">
        <f aca="false">HYPERLINK("http://ressources.pole-invertebres.fr/malaco/ "&amp;C103&amp;" .png","Lien cliquable")</f>
        <v>Lien cliquable</v>
      </c>
      <c r="L103" s="11"/>
      <c r="M103" s="10" t="e">
        <f aca="false">_xlfn.xlookup(C103,'Statuts LRN'!A3:A733,'Statuts LRN'!$B3:$B733,FALSE())</f>
        <v>#NAME?</v>
      </c>
      <c r="N103" s="11"/>
      <c r="O103" s="11"/>
      <c r="P103" s="11"/>
      <c r="Q103" s="10" t="s">
        <v>40</v>
      </c>
    </row>
    <row r="104" customFormat="false" ht="82.05" hidden="false" customHeight="false" outlineLevel="0" collapsed="false">
      <c r="A104" s="9" t="n">
        <v>101</v>
      </c>
      <c r="B104" s="10" t="s">
        <v>241</v>
      </c>
      <c r="C104" s="11" t="n">
        <v>163104</v>
      </c>
      <c r="D104" s="10" t="s">
        <v>386</v>
      </c>
      <c r="E104" s="10" t="s">
        <v>386</v>
      </c>
      <c r="F104" s="10" t="s">
        <v>387</v>
      </c>
      <c r="G104" s="11" t="n">
        <v>203</v>
      </c>
      <c r="H104" s="11" t="n">
        <v>51</v>
      </c>
      <c r="I104" s="10" t="s">
        <v>255</v>
      </c>
      <c r="J104" s="10" t="s">
        <v>388</v>
      </c>
      <c r="K104" s="10" t="str">
        <f aca="false">HYPERLINK("http://ressources.pole-invertebres.fr/malaco/ "&amp;C104&amp;" .png","Lien cliquable")</f>
        <v>Lien cliquable</v>
      </c>
      <c r="L104" s="11"/>
      <c r="M104" s="10" t="e">
        <f aca="false">_xlfn.xlookup(C104,'Statuts LRN'!A3:A733,'Statuts LRN'!$B3:$B733,FALSE())</f>
        <v>#NAME?</v>
      </c>
      <c r="N104" s="11"/>
      <c r="O104" s="11"/>
      <c r="P104" s="11"/>
      <c r="Q104" s="10" t="s">
        <v>40</v>
      </c>
    </row>
    <row r="105" customFormat="false" ht="96.05" hidden="false" customHeight="false" outlineLevel="0" collapsed="false">
      <c r="A105" s="9" t="n">
        <v>102</v>
      </c>
      <c r="B105" s="10" t="s">
        <v>184</v>
      </c>
      <c r="C105" s="11" t="n">
        <v>163148</v>
      </c>
      <c r="D105" s="10" t="s">
        <v>389</v>
      </c>
      <c r="E105" s="10" t="s">
        <v>389</v>
      </c>
      <c r="F105" s="10" t="s">
        <v>390</v>
      </c>
      <c r="G105" s="11" t="n">
        <v>199</v>
      </c>
      <c r="H105" s="11" t="n">
        <v>69</v>
      </c>
      <c r="I105" s="10" t="s">
        <v>391</v>
      </c>
      <c r="J105" s="10" t="s">
        <v>360</v>
      </c>
      <c r="K105" s="10" t="str">
        <f aca="false">HYPERLINK("http://ressources.pole-invertebres.fr/malaco/ "&amp;C105&amp;" .png","Lien cliquable")</f>
        <v>Lien cliquable</v>
      </c>
      <c r="L105" s="11"/>
      <c r="M105" s="10" t="e">
        <f aca="false">_xlfn.xlookup(C105,'Statuts LRN'!A3:A733,'Statuts LRN'!$B3:$B733,FALSE())</f>
        <v>#NAME?</v>
      </c>
      <c r="N105" s="11"/>
      <c r="O105" s="11"/>
      <c r="P105" s="11"/>
      <c r="Q105" s="12" t="s">
        <v>34</v>
      </c>
    </row>
    <row r="106" customFormat="false" ht="69" hidden="false" customHeight="false" outlineLevel="0" collapsed="false">
      <c r="A106" s="9" t="n">
        <v>103</v>
      </c>
      <c r="B106" s="10" t="s">
        <v>392</v>
      </c>
      <c r="C106" s="11" t="n">
        <v>64135</v>
      </c>
      <c r="D106" s="10" t="s">
        <v>393</v>
      </c>
      <c r="E106" s="10" t="s">
        <v>393</v>
      </c>
      <c r="F106" s="10" t="s">
        <v>394</v>
      </c>
      <c r="G106" s="11" t="n">
        <v>195</v>
      </c>
      <c r="H106" s="11" t="n">
        <v>72</v>
      </c>
      <c r="I106" s="10" t="s">
        <v>38</v>
      </c>
      <c r="J106" s="10" t="s">
        <v>395</v>
      </c>
      <c r="K106" s="10" t="str">
        <f aca="false">HYPERLINK("http://ressources.pole-invertebres.fr/malaco/ "&amp;C106&amp;" .png","Lien cliquable")</f>
        <v>Lien cliquable</v>
      </c>
      <c r="L106" s="11"/>
      <c r="M106" s="10" t="e">
        <f aca="false">_xlfn.xlookup(C106,'Statuts LRN'!A3:A733,'Statuts LRN'!$B3:$B733,FALSE())</f>
        <v>#NAME?</v>
      </c>
      <c r="N106" s="11"/>
      <c r="O106" s="11"/>
      <c r="P106" s="11"/>
      <c r="Q106" s="10" t="s">
        <v>40</v>
      </c>
    </row>
    <row r="107" customFormat="false" ht="55.95" hidden="false" customHeight="false" outlineLevel="0" collapsed="false">
      <c r="A107" s="9" t="n">
        <v>104</v>
      </c>
      <c r="B107" s="10" t="s">
        <v>396</v>
      </c>
      <c r="C107" s="11" t="n">
        <v>64206</v>
      </c>
      <c r="D107" s="10" t="s">
        <v>397</v>
      </c>
      <c r="E107" s="10" t="s">
        <v>397</v>
      </c>
      <c r="F107" s="10" t="s">
        <v>398</v>
      </c>
      <c r="G107" s="11" t="n">
        <v>194</v>
      </c>
      <c r="H107" s="11" t="n">
        <v>83</v>
      </c>
      <c r="I107" s="10" t="s">
        <v>399</v>
      </c>
      <c r="J107" s="10" t="s">
        <v>400</v>
      </c>
      <c r="K107" s="10" t="str">
        <f aca="false">HYPERLINK("http://ressources.pole-invertebres.fr/malaco/ "&amp;C107&amp;" .png","Lien cliquable")</f>
        <v>Lien cliquable</v>
      </c>
      <c r="L107" s="11"/>
      <c r="M107" s="10" t="e">
        <f aca="false">_xlfn.xlookup(C107,'Statuts LRN'!A3:A733,'Statuts LRN'!$B3:$B733,FALSE())</f>
        <v>#NAME?</v>
      </c>
      <c r="N107" s="11"/>
      <c r="O107" s="11"/>
      <c r="P107" s="11"/>
      <c r="Q107" s="10" t="s">
        <v>40</v>
      </c>
    </row>
    <row r="108" customFormat="false" ht="69" hidden="false" customHeight="false" outlineLevel="0" collapsed="false">
      <c r="A108" s="9" t="n">
        <v>105</v>
      </c>
      <c r="B108" s="10" t="s">
        <v>79</v>
      </c>
      <c r="C108" s="11" t="n">
        <v>531203</v>
      </c>
      <c r="D108" s="10" t="s">
        <v>401</v>
      </c>
      <c r="E108" s="10" t="s">
        <v>401</v>
      </c>
      <c r="F108" s="10" t="s">
        <v>402</v>
      </c>
      <c r="G108" s="11" t="n">
        <v>188</v>
      </c>
      <c r="H108" s="11" t="n">
        <v>38</v>
      </c>
      <c r="I108" s="10" t="s">
        <v>82</v>
      </c>
      <c r="J108" s="10" t="s">
        <v>168</v>
      </c>
      <c r="K108" s="10" t="str">
        <f aca="false">HYPERLINK("http://ressources.pole-invertebres.fr/malaco/ "&amp;C108&amp;" .png","Lien cliquable")</f>
        <v>Lien cliquable</v>
      </c>
      <c r="L108" s="11"/>
      <c r="M108" s="10" t="e">
        <f aca="false">_xlfn.xlookup(C108,'Statuts LRN'!A3:A733,'Statuts LRN'!$B3:$B733,FALSE())</f>
        <v>#NAME?</v>
      </c>
      <c r="N108" s="11"/>
      <c r="O108" s="11"/>
      <c r="P108" s="11"/>
      <c r="Q108" s="10" t="s">
        <v>40</v>
      </c>
    </row>
    <row r="109" customFormat="false" ht="55.95" hidden="false" customHeight="false" outlineLevel="0" collapsed="false">
      <c r="A109" s="9" t="n">
        <v>106</v>
      </c>
      <c r="B109" s="10" t="s">
        <v>124</v>
      </c>
      <c r="C109" s="11" t="n">
        <v>847309</v>
      </c>
      <c r="D109" s="10" t="s">
        <v>403</v>
      </c>
      <c r="E109" s="10" t="s">
        <v>403</v>
      </c>
      <c r="F109" s="10" t="s">
        <v>404</v>
      </c>
      <c r="G109" s="11" t="n">
        <v>181</v>
      </c>
      <c r="H109" s="11" t="n">
        <v>46</v>
      </c>
      <c r="I109" s="10" t="s">
        <v>131</v>
      </c>
      <c r="J109" s="10" t="s">
        <v>405</v>
      </c>
      <c r="K109" s="10" t="str">
        <f aca="false">HYPERLINK("http://ressources.pole-invertebres.fr/malaco/ "&amp;C109&amp;" .png","Lien cliquable")</f>
        <v>Lien cliquable</v>
      </c>
      <c r="L109" s="11"/>
      <c r="M109" s="10" t="e">
        <f aca="false">_xlfn.xlookup(C109,'Statuts LRN'!A3:A733,'Statuts LRN'!$B3:$B733,FALSE())</f>
        <v>#NAME?</v>
      </c>
      <c r="N109" s="11"/>
      <c r="O109" s="11"/>
      <c r="P109" s="11"/>
      <c r="Q109" s="10" t="s">
        <v>40</v>
      </c>
    </row>
    <row r="110" customFormat="false" ht="149.25" hidden="false" customHeight="false" outlineLevel="0" collapsed="false">
      <c r="A110" s="9" t="n">
        <v>107</v>
      </c>
      <c r="B110" s="10" t="s">
        <v>237</v>
      </c>
      <c r="C110" s="11" t="n">
        <v>199900</v>
      </c>
      <c r="D110" s="10" t="s">
        <v>406</v>
      </c>
      <c r="E110" s="10" t="s">
        <v>407</v>
      </c>
      <c r="F110" s="10" t="s">
        <v>408</v>
      </c>
      <c r="G110" s="11" t="n">
        <v>180</v>
      </c>
      <c r="H110" s="11" t="n">
        <v>43</v>
      </c>
      <c r="I110" s="10" t="s">
        <v>409</v>
      </c>
      <c r="J110" s="10" t="s">
        <v>292</v>
      </c>
      <c r="K110" s="10" t="str">
        <f aca="false">HYPERLINK("http://ressources.pole-invertebres.fr/malaco/ "&amp;C110&amp;" .png","Lien cliquable")</f>
        <v>Lien cliquable</v>
      </c>
      <c r="L110" s="11"/>
      <c r="M110" s="10" t="e">
        <f aca="false">_xlfn.xlookup(C110,'Statuts LRN'!A3:A733,'Statuts LRN'!$B3:$B733,FALSE())</f>
        <v>#NAME?</v>
      </c>
      <c r="N110" s="11"/>
      <c r="O110" s="10" t="e">
        <f aca="false">_xlfn.xlookup(C110,StatutsDHFF!A3:A27,StatutsDHFF!B3:B27,FALSE())</f>
        <v>#NAME?</v>
      </c>
      <c r="P110" s="12" t="s">
        <v>33</v>
      </c>
      <c r="Q110" s="12" t="s">
        <v>34</v>
      </c>
    </row>
    <row r="111" customFormat="false" ht="86.75" hidden="false" customHeight="false" outlineLevel="0" collapsed="false">
      <c r="A111" s="9" t="n">
        <v>108</v>
      </c>
      <c r="B111" s="10" t="s">
        <v>410</v>
      </c>
      <c r="C111" s="11" t="n">
        <v>163012</v>
      </c>
      <c r="D111" s="10" t="s">
        <v>411</v>
      </c>
      <c r="E111" s="10" t="s">
        <v>411</v>
      </c>
      <c r="F111" s="10" t="s">
        <v>412</v>
      </c>
      <c r="G111" s="11" t="n">
        <v>179</v>
      </c>
      <c r="H111" s="11" t="n">
        <v>53</v>
      </c>
      <c r="I111" s="10" t="s">
        <v>413</v>
      </c>
      <c r="J111" s="10" t="s">
        <v>414</v>
      </c>
      <c r="K111" s="10" t="str">
        <f aca="false">HYPERLINK("http://ressources.pole-invertebres.fr/malaco/ "&amp;C111&amp;" .png","Lien cliquable")</f>
        <v>Lien cliquable</v>
      </c>
      <c r="L111" s="11"/>
      <c r="M111" s="10" t="e">
        <f aca="false">_xlfn.xlookup(C111,'Statuts LRN'!A3:A733,'Statuts LRN'!$B3:$B733,FALSE())</f>
        <v>#NAME?</v>
      </c>
      <c r="N111" s="12" t="s">
        <v>415</v>
      </c>
      <c r="O111" s="11"/>
      <c r="P111" s="11"/>
      <c r="Q111" s="12" t="s">
        <v>34</v>
      </c>
    </row>
    <row r="112" customFormat="false" ht="55.95" hidden="false" customHeight="false" outlineLevel="0" collapsed="false">
      <c r="A112" s="9" t="n">
        <v>109</v>
      </c>
      <c r="B112" s="10" t="s">
        <v>79</v>
      </c>
      <c r="C112" s="11" t="n">
        <v>531207</v>
      </c>
      <c r="D112" s="10" t="s">
        <v>416</v>
      </c>
      <c r="E112" s="10" t="s">
        <v>416</v>
      </c>
      <c r="F112" s="10" t="s">
        <v>417</v>
      </c>
      <c r="G112" s="11" t="n">
        <v>175</v>
      </c>
      <c r="H112" s="11" t="n">
        <v>47</v>
      </c>
      <c r="I112" s="10" t="s">
        <v>82</v>
      </c>
      <c r="J112" s="10" t="s">
        <v>232</v>
      </c>
      <c r="K112" s="10" t="str">
        <f aca="false">HYPERLINK("http://ressources.pole-invertebres.fr/malaco/ "&amp;C112&amp;" .png","Lien cliquable")</f>
        <v>Lien cliquable</v>
      </c>
      <c r="L112" s="11"/>
      <c r="M112" s="10" t="e">
        <f aca="false">_xlfn.xlookup(C112,'Statuts LRN'!A3:A733,'Statuts LRN'!$B3:$B733,FALSE())</f>
        <v>#NAME?</v>
      </c>
      <c r="N112" s="11"/>
      <c r="O112" s="11"/>
      <c r="P112" s="11"/>
      <c r="Q112" s="10" t="s">
        <v>40</v>
      </c>
    </row>
    <row r="113" customFormat="false" ht="86.75" hidden="false" customHeight="false" outlineLevel="0" collapsed="false">
      <c r="A113" s="9" t="n">
        <v>110</v>
      </c>
      <c r="B113" s="10" t="s">
        <v>124</v>
      </c>
      <c r="C113" s="11" t="n">
        <v>64098</v>
      </c>
      <c r="D113" s="10" t="s">
        <v>418</v>
      </c>
      <c r="E113" s="10" t="s">
        <v>418</v>
      </c>
      <c r="F113" s="10" t="s">
        <v>419</v>
      </c>
      <c r="G113" s="11" t="n">
        <v>170</v>
      </c>
      <c r="H113" s="11" t="n">
        <v>10</v>
      </c>
      <c r="I113" s="10" t="s">
        <v>420</v>
      </c>
      <c r="J113" s="10" t="s">
        <v>232</v>
      </c>
      <c r="K113" s="10" t="str">
        <f aca="false">HYPERLINK("http://ressources.pole-invertebres.fr/malaco/ "&amp;C113&amp;" .png","Lien cliquable")</f>
        <v>Lien cliquable</v>
      </c>
      <c r="L113" s="11"/>
      <c r="M113" s="10" t="e">
        <f aca="false">_xlfn.xlookup(C113,'Statuts LRN'!A3:A733,'Statuts LRN'!$B3:$B733,FALSE())</f>
        <v>#NAME?</v>
      </c>
      <c r="N113" s="12" t="s">
        <v>421</v>
      </c>
      <c r="O113" s="10" t="e">
        <f aca="false">_xlfn.xlookup(C113,StatutsDHFF!A3:A27,StatutsDHFF!B3:B27,FALSE())</f>
        <v>#NAME?</v>
      </c>
      <c r="P113" s="12" t="s">
        <v>33</v>
      </c>
      <c r="Q113" s="12" t="s">
        <v>34</v>
      </c>
    </row>
    <row r="114" customFormat="false" ht="82.05" hidden="false" customHeight="false" outlineLevel="0" collapsed="false">
      <c r="A114" s="9" t="n">
        <v>111</v>
      </c>
      <c r="B114" s="10" t="s">
        <v>410</v>
      </c>
      <c r="C114" s="11" t="n">
        <v>163013</v>
      </c>
      <c r="D114" s="10" t="s">
        <v>422</v>
      </c>
      <c r="E114" s="10" t="s">
        <v>422</v>
      </c>
      <c r="F114" s="10" t="s">
        <v>423</v>
      </c>
      <c r="G114" s="11" t="n">
        <v>170</v>
      </c>
      <c r="H114" s="11" t="n">
        <v>53</v>
      </c>
      <c r="I114" s="10" t="s">
        <v>70</v>
      </c>
      <c r="J114" s="10" t="s">
        <v>424</v>
      </c>
      <c r="K114" s="10" t="str">
        <f aca="false">HYPERLINK("http://ressources.pole-invertebres.fr/malaco/ "&amp;C114&amp;" .png","Lien cliquable")</f>
        <v>Lien cliquable</v>
      </c>
      <c r="L114" s="11"/>
      <c r="M114" s="10" t="e">
        <f aca="false">_xlfn.xlookup(C114,'Statuts LRN'!A3:A733,'Statuts LRN'!$B3:$B733,FALSE())</f>
        <v>#NAME?</v>
      </c>
      <c r="N114" s="11"/>
      <c r="O114" s="11"/>
      <c r="P114" s="11"/>
      <c r="Q114" s="10" t="s">
        <v>40</v>
      </c>
    </row>
    <row r="115" customFormat="false" ht="69" hidden="false" customHeight="false" outlineLevel="0" collapsed="false">
      <c r="A115" s="9" t="n">
        <v>112</v>
      </c>
      <c r="B115" s="10" t="s">
        <v>249</v>
      </c>
      <c r="C115" s="11" t="n">
        <v>162967</v>
      </c>
      <c r="D115" s="10" t="s">
        <v>425</v>
      </c>
      <c r="E115" s="10" t="s">
        <v>425</v>
      </c>
      <c r="F115" s="10" t="s">
        <v>426</v>
      </c>
      <c r="G115" s="11" t="n">
        <v>166</v>
      </c>
      <c r="H115" s="11" t="n">
        <v>58</v>
      </c>
      <c r="I115" s="10" t="s">
        <v>43</v>
      </c>
      <c r="J115" s="10" t="s">
        <v>321</v>
      </c>
      <c r="K115" s="10" t="str">
        <f aca="false">HYPERLINK("http://ressources.pole-invertebres.fr/malaco/ "&amp;C115&amp;" .png","Lien cliquable")</f>
        <v>Lien cliquable</v>
      </c>
      <c r="L115" s="11"/>
      <c r="M115" s="10" t="e">
        <f aca="false">_xlfn.xlookup(C115,'Statuts LRN'!A3:A733,'Statuts LRN'!$B3:$B733,FALSE())</f>
        <v>#NAME?</v>
      </c>
      <c r="N115" s="11"/>
      <c r="O115" s="11"/>
      <c r="P115" s="11"/>
      <c r="Q115" s="10" t="s">
        <v>40</v>
      </c>
    </row>
    <row r="116" customFormat="false" ht="109.1" hidden="false" customHeight="false" outlineLevel="0" collapsed="false">
      <c r="A116" s="9" t="n">
        <v>113</v>
      </c>
      <c r="B116" s="10" t="s">
        <v>169</v>
      </c>
      <c r="C116" s="11" t="n">
        <v>912179</v>
      </c>
      <c r="D116" s="10" t="s">
        <v>427</v>
      </c>
      <c r="E116" s="10" t="s">
        <v>427</v>
      </c>
      <c r="F116" s="10" t="s">
        <v>428</v>
      </c>
      <c r="G116" s="11" t="n">
        <v>165</v>
      </c>
      <c r="H116" s="11" t="n">
        <v>61</v>
      </c>
      <c r="I116" s="10" t="s">
        <v>43</v>
      </c>
      <c r="J116" s="10" t="s">
        <v>429</v>
      </c>
      <c r="K116" s="10" t="str">
        <f aca="false">HYPERLINK("http://ressources.pole-invertebres.fr/malaco/ "&amp;C116&amp;" .png","Lien cliquable")</f>
        <v>Lien cliquable</v>
      </c>
      <c r="L116" s="11"/>
      <c r="M116" s="10" t="e">
        <f aca="false">_xlfn.xlookup(C116,'Statuts LRN'!A3:A733,'Statuts LRN'!$B3:$B733,FALSE())</f>
        <v>#NAME?</v>
      </c>
      <c r="N116" s="11"/>
      <c r="O116" s="11"/>
      <c r="P116" s="11"/>
      <c r="Q116" s="10" t="s">
        <v>40</v>
      </c>
    </row>
    <row r="117" customFormat="false" ht="55.95" hidden="false" customHeight="false" outlineLevel="0" collapsed="false">
      <c r="A117" s="9" t="n">
        <v>114</v>
      </c>
      <c r="B117" s="10" t="s">
        <v>202</v>
      </c>
      <c r="C117" s="11" t="n">
        <v>64194</v>
      </c>
      <c r="D117" s="10" t="s">
        <v>430</v>
      </c>
      <c r="E117" s="10" t="s">
        <v>430</v>
      </c>
      <c r="F117" s="10" t="s">
        <v>431</v>
      </c>
      <c r="G117" s="11" t="n">
        <v>159</v>
      </c>
      <c r="H117" s="11" t="n">
        <v>58</v>
      </c>
      <c r="I117" s="10" t="s">
        <v>38</v>
      </c>
      <c r="J117" s="10" t="s">
        <v>432</v>
      </c>
      <c r="K117" s="10" t="str">
        <f aca="false">HYPERLINK("http://ressources.pole-invertebres.fr/malaco/ "&amp;C117&amp;" .png","Lien cliquable")</f>
        <v>Lien cliquable</v>
      </c>
      <c r="L117" s="11"/>
      <c r="M117" s="10" t="e">
        <f aca="false">_xlfn.xlookup(C117,'Statuts LRN'!A3:A733,'Statuts LRN'!$B3:$B733,FALSE())</f>
        <v>#NAME?</v>
      </c>
      <c r="N117" s="11"/>
      <c r="O117" s="11"/>
      <c r="P117" s="11"/>
      <c r="Q117" s="10" t="s">
        <v>40</v>
      </c>
    </row>
    <row r="118" customFormat="false" ht="149.25" hidden="false" customHeight="false" outlineLevel="0" collapsed="false">
      <c r="A118" s="9" t="n">
        <v>115</v>
      </c>
      <c r="B118" s="10" t="s">
        <v>237</v>
      </c>
      <c r="C118" s="11" t="n">
        <v>64443</v>
      </c>
      <c r="D118" s="10" t="s">
        <v>433</v>
      </c>
      <c r="E118" s="10" t="s">
        <v>434</v>
      </c>
      <c r="F118" s="10" t="s">
        <v>435</v>
      </c>
      <c r="G118" s="11" t="n">
        <v>154</v>
      </c>
      <c r="H118" s="11" t="n">
        <v>38</v>
      </c>
      <c r="I118" s="10" t="s">
        <v>436</v>
      </c>
      <c r="J118" s="10" t="s">
        <v>395</v>
      </c>
      <c r="K118" s="10" t="str">
        <f aca="false">HYPERLINK("http://ressources.pole-invertebres.fr/malaco/ "&amp;C118&amp;" .png","Lien cliquable")</f>
        <v>Lien cliquable</v>
      </c>
      <c r="L118" s="11"/>
      <c r="M118" s="10" t="e">
        <f aca="false">_xlfn.xlookup(C118,'Statuts LRN'!A3:A733,'Statuts LRN'!$B3:$B733,FALSE())</f>
        <v>#NAME?</v>
      </c>
      <c r="N118" s="12" t="s">
        <v>421</v>
      </c>
      <c r="O118" s="10" t="e">
        <f aca="false">_xlfn.xlookup(C118,StatutsDHFF!A3:A27,StatutsDHFF!B3:B27,FALSE())</f>
        <v>#NAME?</v>
      </c>
      <c r="P118" s="12" t="s">
        <v>33</v>
      </c>
      <c r="Q118" s="12" t="s">
        <v>34</v>
      </c>
    </row>
    <row r="119" customFormat="false" ht="69" hidden="false" customHeight="false" outlineLevel="0" collapsed="false">
      <c r="A119" s="9" t="n">
        <v>116</v>
      </c>
      <c r="B119" s="10" t="s">
        <v>45</v>
      </c>
      <c r="C119" s="11" t="n">
        <v>64181</v>
      </c>
      <c r="D119" s="10" t="s">
        <v>437</v>
      </c>
      <c r="E119" s="10" t="s">
        <v>437</v>
      </c>
      <c r="F119" s="10" t="s">
        <v>438</v>
      </c>
      <c r="G119" s="11" t="n">
        <v>153</v>
      </c>
      <c r="H119" s="11" t="n">
        <v>76</v>
      </c>
      <c r="I119" s="10" t="s">
        <v>43</v>
      </c>
      <c r="J119" s="10" t="s">
        <v>295</v>
      </c>
      <c r="K119" s="10" t="str">
        <f aca="false">HYPERLINK("http://ressources.pole-invertebres.fr/malaco/ "&amp;C119&amp;" .png","Lien cliquable")</f>
        <v>Lien cliquable</v>
      </c>
      <c r="L119" s="11"/>
      <c r="M119" s="10" t="e">
        <f aca="false">_xlfn.xlookup(C119,'Statuts LRN'!A3:A733,'Statuts LRN'!$B3:$B733,FALSE())</f>
        <v>#NAME?</v>
      </c>
      <c r="N119" s="11"/>
      <c r="O119" s="11"/>
      <c r="P119" s="11"/>
      <c r="Q119" s="10" t="s">
        <v>40</v>
      </c>
    </row>
    <row r="120" customFormat="false" ht="123.1" hidden="false" customHeight="false" outlineLevel="0" collapsed="false">
      <c r="A120" s="9" t="n">
        <v>117</v>
      </c>
      <c r="B120" s="10" t="s">
        <v>111</v>
      </c>
      <c r="C120" s="11" t="n">
        <v>199873</v>
      </c>
      <c r="D120" s="10" t="s">
        <v>439</v>
      </c>
      <c r="E120" s="10" t="s">
        <v>440</v>
      </c>
      <c r="F120" s="10" t="s">
        <v>441</v>
      </c>
      <c r="G120" s="11" t="n">
        <v>152</v>
      </c>
      <c r="H120" s="11" t="n">
        <v>64</v>
      </c>
      <c r="I120" s="10" t="s">
        <v>442</v>
      </c>
      <c r="J120" s="10" t="s">
        <v>443</v>
      </c>
      <c r="K120" s="10" t="str">
        <f aca="false">HYPERLINK("http://ressources.pole-invertebres.fr/malaco/ "&amp;C120&amp;" .png","Lien cliquable")</f>
        <v>Lien cliquable</v>
      </c>
      <c r="L120" s="11"/>
      <c r="M120" s="10" t="e">
        <f aca="false">_xlfn.xlookup(C120,'Statuts LRN'!A3:A733,'Statuts LRN'!$B3:$B733,FALSE())</f>
        <v>#NAME?</v>
      </c>
      <c r="N120" s="11"/>
      <c r="O120" s="11"/>
      <c r="P120" s="11"/>
      <c r="Q120" s="10" t="s">
        <v>40</v>
      </c>
    </row>
    <row r="121" customFormat="false" ht="86.75" hidden="false" customHeight="false" outlineLevel="0" collapsed="false">
      <c r="A121" s="9" t="n">
        <v>118</v>
      </c>
      <c r="B121" s="10" t="s">
        <v>79</v>
      </c>
      <c r="C121" s="11" t="n">
        <v>531242</v>
      </c>
      <c r="D121" s="10" t="s">
        <v>444</v>
      </c>
      <c r="E121" s="10" t="s">
        <v>444</v>
      </c>
      <c r="F121" s="10" t="s">
        <v>445</v>
      </c>
      <c r="G121" s="11" t="n">
        <v>151</v>
      </c>
      <c r="H121" s="11" t="n">
        <v>28</v>
      </c>
      <c r="I121" s="10" t="s">
        <v>82</v>
      </c>
      <c r="J121" s="10" t="s">
        <v>232</v>
      </c>
      <c r="K121" s="10" t="str">
        <f aca="false">HYPERLINK("http://ressources.pole-invertebres.fr/malaco/ "&amp;C121&amp;" .png","Lien cliquable")</f>
        <v>Lien cliquable</v>
      </c>
      <c r="L121" s="11"/>
      <c r="M121" s="10" t="e">
        <f aca="false">_xlfn.xlookup(C121,'Statuts LRN'!A3:A733,'Statuts LRN'!$B3:$B733,FALSE())</f>
        <v>#NAME?</v>
      </c>
      <c r="N121" s="11"/>
      <c r="O121" s="11"/>
      <c r="P121" s="12" t="s">
        <v>33</v>
      </c>
      <c r="Q121" s="12" t="s">
        <v>34</v>
      </c>
    </row>
    <row r="122" customFormat="false" ht="96.05" hidden="false" customHeight="false" outlineLevel="0" collapsed="false">
      <c r="A122" s="9" t="n">
        <v>119</v>
      </c>
      <c r="B122" s="10" t="s">
        <v>149</v>
      </c>
      <c r="C122" s="11" t="n">
        <v>199851</v>
      </c>
      <c r="D122" s="10" t="s">
        <v>446</v>
      </c>
      <c r="E122" s="10" t="s">
        <v>447</v>
      </c>
      <c r="F122" s="10" t="s">
        <v>448</v>
      </c>
      <c r="G122" s="11" t="n">
        <v>150</v>
      </c>
      <c r="H122" s="11" t="n">
        <v>42</v>
      </c>
      <c r="I122" s="10" t="s">
        <v>43</v>
      </c>
      <c r="J122" s="10" t="s">
        <v>338</v>
      </c>
      <c r="K122" s="10" t="str">
        <f aca="false">HYPERLINK("http://ressources.pole-invertebres.fr/malaco/ "&amp;C122&amp;" .png","Lien cliquable")</f>
        <v>Lien cliquable</v>
      </c>
      <c r="L122" s="11"/>
      <c r="M122" s="10" t="e">
        <f aca="false">_xlfn.xlookup(C122,'Statuts LRN'!A3:A733,'Statuts LRN'!$B3:$B733,FALSE())</f>
        <v>#NAME?</v>
      </c>
      <c r="N122" s="11"/>
      <c r="O122" s="11"/>
      <c r="P122" s="11"/>
      <c r="Q122" s="10" t="s">
        <v>40</v>
      </c>
    </row>
    <row r="123" customFormat="false" ht="86.75" hidden="false" customHeight="false" outlineLevel="0" collapsed="false">
      <c r="A123" s="9" t="n">
        <v>120</v>
      </c>
      <c r="B123" s="10" t="s">
        <v>237</v>
      </c>
      <c r="C123" s="11" t="n">
        <v>64452</v>
      </c>
      <c r="D123" s="10" t="s">
        <v>449</v>
      </c>
      <c r="E123" s="10" t="s">
        <v>449</v>
      </c>
      <c r="F123" s="10" t="s">
        <v>450</v>
      </c>
      <c r="G123" s="11" t="n">
        <v>148</v>
      </c>
      <c r="H123" s="11" t="n">
        <v>19</v>
      </c>
      <c r="I123" s="10" t="s">
        <v>451</v>
      </c>
      <c r="J123" s="10" t="s">
        <v>321</v>
      </c>
      <c r="K123" s="10" t="str">
        <f aca="false">HYPERLINK("http://ressources.pole-invertebres.fr/malaco/ "&amp;C123&amp;" .png","Lien cliquable")</f>
        <v>Lien cliquable</v>
      </c>
      <c r="L123" s="11"/>
      <c r="M123" s="10" t="e">
        <f aca="false">_xlfn.xlookup(C123,'Statuts LRN'!A3:A733,'Statuts LRN'!$B3:$B733,FALSE())</f>
        <v>#NAME?</v>
      </c>
      <c r="N123" s="11"/>
      <c r="O123" s="11"/>
      <c r="P123" s="12" t="s">
        <v>33</v>
      </c>
      <c r="Q123" s="12" t="s">
        <v>34</v>
      </c>
    </row>
    <row r="124" customFormat="false" ht="69" hidden="false" customHeight="false" outlineLevel="0" collapsed="false">
      <c r="A124" s="9" t="n">
        <v>121</v>
      </c>
      <c r="B124" s="10" t="s">
        <v>35</v>
      </c>
      <c r="C124" s="11" t="n">
        <v>163366</v>
      </c>
      <c r="D124" s="10" t="s">
        <v>452</v>
      </c>
      <c r="E124" s="10" t="s">
        <v>452</v>
      </c>
      <c r="F124" s="10" t="s">
        <v>453</v>
      </c>
      <c r="G124" s="11" t="n">
        <v>140</v>
      </c>
      <c r="H124" s="11" t="n">
        <v>52</v>
      </c>
      <c r="I124" s="10" t="s">
        <v>43</v>
      </c>
      <c r="J124" s="10" t="s">
        <v>454</v>
      </c>
      <c r="K124" s="10" t="str">
        <f aca="false">HYPERLINK("http://ressources.pole-invertebres.fr/malaco/ "&amp;C124&amp;" .png","Lien cliquable")</f>
        <v>Lien cliquable</v>
      </c>
      <c r="L124" s="11"/>
      <c r="M124" s="10" t="e">
        <f aca="false">_xlfn.xlookup(C124,'Statuts LRN'!A3:A733,'Statuts LRN'!$B3:$B733,FALSE())</f>
        <v>#NAME?</v>
      </c>
      <c r="N124" s="11"/>
      <c r="O124" s="11"/>
      <c r="P124" s="11"/>
      <c r="Q124" s="10" t="s">
        <v>40</v>
      </c>
    </row>
    <row r="125" customFormat="false" ht="55.95" hidden="false" customHeight="false" outlineLevel="0" collapsed="false">
      <c r="A125" s="9" t="n">
        <v>122</v>
      </c>
      <c r="B125" s="10" t="s">
        <v>169</v>
      </c>
      <c r="C125" s="11" t="n">
        <v>163321</v>
      </c>
      <c r="D125" s="10" t="s">
        <v>455</v>
      </c>
      <c r="E125" s="10" t="s">
        <v>455</v>
      </c>
      <c r="F125" s="10" t="s">
        <v>456</v>
      </c>
      <c r="G125" s="11" t="n">
        <v>137</v>
      </c>
      <c r="H125" s="11" t="n">
        <v>46</v>
      </c>
      <c r="I125" s="10" t="s">
        <v>457</v>
      </c>
      <c r="J125" s="10" t="s">
        <v>458</v>
      </c>
      <c r="K125" s="10" t="str">
        <f aca="false">HYPERLINK("http://ressources.pole-invertebres.fr/malaco/ "&amp;C125&amp;" .png","Lien cliquable")</f>
        <v>Lien cliquable</v>
      </c>
      <c r="L125" s="11"/>
      <c r="M125" s="10" t="e">
        <f aca="false">_xlfn.xlookup(C125,'Statuts LRN'!A3:A733,'Statuts LRN'!$B3:$B733,FALSE())</f>
        <v>#NAME?</v>
      </c>
      <c r="N125" s="11"/>
      <c r="O125" s="11"/>
      <c r="P125" s="11"/>
      <c r="Q125" s="10" t="s">
        <v>40</v>
      </c>
    </row>
    <row r="126" customFormat="false" ht="86.75" hidden="false" customHeight="false" outlineLevel="0" collapsed="false">
      <c r="A126" s="9" t="n">
        <v>123</v>
      </c>
      <c r="B126" s="10" t="s">
        <v>237</v>
      </c>
      <c r="C126" s="11" t="n">
        <v>64440</v>
      </c>
      <c r="D126" s="10" t="s">
        <v>459</v>
      </c>
      <c r="E126" s="10" t="s">
        <v>459</v>
      </c>
      <c r="F126" s="10" t="s">
        <v>460</v>
      </c>
      <c r="G126" s="11" t="n">
        <v>136</v>
      </c>
      <c r="H126" s="11" t="n">
        <v>39</v>
      </c>
      <c r="I126" s="10" t="s">
        <v>38</v>
      </c>
      <c r="J126" s="10" t="s">
        <v>461</v>
      </c>
      <c r="K126" s="10" t="str">
        <f aca="false">HYPERLINK("http://ressources.pole-invertebres.fr/malaco/ "&amp;C126&amp;" .png","Lien cliquable")</f>
        <v>Lien cliquable</v>
      </c>
      <c r="L126" s="11"/>
      <c r="M126" s="10" t="e">
        <f aca="false">_xlfn.xlookup(C126,'Statuts LRN'!A3:A733,'Statuts LRN'!$B3:$B733,FALSE())</f>
        <v>#NAME?</v>
      </c>
      <c r="N126" s="11"/>
      <c r="O126" s="11"/>
      <c r="P126" s="12" t="s">
        <v>33</v>
      </c>
      <c r="Q126" s="12" t="s">
        <v>34</v>
      </c>
    </row>
    <row r="127" customFormat="false" ht="41.95" hidden="false" customHeight="false" outlineLevel="0" collapsed="false">
      <c r="A127" s="9" t="n">
        <v>124</v>
      </c>
      <c r="B127" s="10" t="s">
        <v>124</v>
      </c>
      <c r="C127" s="11" t="n">
        <v>64096</v>
      </c>
      <c r="D127" s="10" t="s">
        <v>462</v>
      </c>
      <c r="E127" s="10" t="s">
        <v>462</v>
      </c>
      <c r="F127" s="10" t="s">
        <v>463</v>
      </c>
      <c r="G127" s="11" t="n">
        <v>135</v>
      </c>
      <c r="H127" s="11" t="n">
        <v>30</v>
      </c>
      <c r="I127" s="10" t="s">
        <v>464</v>
      </c>
      <c r="J127" s="10" t="s">
        <v>218</v>
      </c>
      <c r="K127" s="10" t="str">
        <f aca="false">HYPERLINK("http://ressources.pole-invertebres.fr/malaco/ "&amp;C127&amp;" .png","Lien cliquable")</f>
        <v>Lien cliquable</v>
      </c>
      <c r="L127" s="11"/>
      <c r="M127" s="10" t="e">
        <f aca="false">_xlfn.xlookup(C127,'Statuts LRN'!A3:A733,'Statuts LRN'!$B3:$B733,FALSE())</f>
        <v>#NAME?</v>
      </c>
      <c r="N127" s="11"/>
      <c r="O127" s="11"/>
      <c r="P127" s="11"/>
      <c r="Q127" s="10" t="s">
        <v>40</v>
      </c>
    </row>
    <row r="128" customFormat="false" ht="55.95" hidden="false" customHeight="false" outlineLevel="0" collapsed="false">
      <c r="A128" s="9" t="n">
        <v>125</v>
      </c>
      <c r="B128" s="10" t="s">
        <v>124</v>
      </c>
      <c r="C128" s="11" t="n">
        <v>162902</v>
      </c>
      <c r="D128" s="10" t="s">
        <v>465</v>
      </c>
      <c r="E128" s="10" t="s">
        <v>465</v>
      </c>
      <c r="F128" s="10" t="s">
        <v>466</v>
      </c>
      <c r="G128" s="11" t="n">
        <v>125</v>
      </c>
      <c r="H128" s="11" t="n">
        <v>32</v>
      </c>
      <c r="I128" s="10" t="s">
        <v>131</v>
      </c>
      <c r="J128" s="10" t="s">
        <v>467</v>
      </c>
      <c r="K128" s="10" t="str">
        <f aca="false">HYPERLINK("http://ressources.pole-invertebres.fr/malaco/ "&amp;C128&amp;" .png","Lien cliquable")</f>
        <v>Lien cliquable</v>
      </c>
      <c r="L128" s="11"/>
      <c r="M128" s="10" t="e">
        <f aca="false">_xlfn.xlookup(C128,'Statuts LRN'!A3:A733,'Statuts LRN'!$B3:$B733,FALSE())</f>
        <v>#NAME?</v>
      </c>
      <c r="N128" s="11"/>
      <c r="O128" s="11"/>
      <c r="P128" s="11"/>
      <c r="Q128" s="10" t="s">
        <v>40</v>
      </c>
    </row>
    <row r="129" customFormat="false" ht="189.35" hidden="false" customHeight="false" outlineLevel="0" collapsed="false">
      <c r="A129" s="9" t="n">
        <v>126</v>
      </c>
      <c r="B129" s="10" t="s">
        <v>35</v>
      </c>
      <c r="C129" s="11" t="n">
        <v>823618</v>
      </c>
      <c r="D129" s="10" t="s">
        <v>468</v>
      </c>
      <c r="E129" s="10" t="s">
        <v>469</v>
      </c>
      <c r="F129" s="10" t="s">
        <v>470</v>
      </c>
      <c r="G129" s="11" t="n">
        <v>124</v>
      </c>
      <c r="H129" s="11" t="n">
        <v>31</v>
      </c>
      <c r="I129" s="10" t="s">
        <v>43</v>
      </c>
      <c r="J129" s="10" t="s">
        <v>471</v>
      </c>
      <c r="K129" s="10" t="str">
        <f aca="false">HYPERLINK("http://ressources.pole-invertebres.fr/malaco/ "&amp;C129&amp;" .png","Lien cliquable")</f>
        <v>Lien cliquable</v>
      </c>
      <c r="L129" s="11"/>
      <c r="M129" s="10" t="e">
        <f aca="false">_xlfn.xlookup(C129,'Statuts LRN'!A3:A733,'Statuts LRN'!$B3:$B733,FALSE())</f>
        <v>#NAME?</v>
      </c>
      <c r="N129" s="11"/>
      <c r="O129" s="11"/>
      <c r="P129" s="12" t="s">
        <v>33</v>
      </c>
      <c r="Q129" s="12" t="s">
        <v>34</v>
      </c>
    </row>
    <row r="130" customFormat="false" ht="123.1" hidden="false" customHeight="false" outlineLevel="0" collapsed="false">
      <c r="A130" s="9" t="n">
        <v>127</v>
      </c>
      <c r="B130" s="10" t="s">
        <v>472</v>
      </c>
      <c r="C130" s="11" t="n">
        <v>61976</v>
      </c>
      <c r="D130" s="10" t="s">
        <v>473</v>
      </c>
      <c r="E130" s="10" t="s">
        <v>474</v>
      </c>
      <c r="F130" s="10" t="s">
        <v>475</v>
      </c>
      <c r="G130" s="11" t="n">
        <v>124</v>
      </c>
      <c r="H130" s="11" t="n">
        <v>29</v>
      </c>
      <c r="I130" s="10" t="s">
        <v>476</v>
      </c>
      <c r="J130" s="10" t="s">
        <v>477</v>
      </c>
      <c r="K130" s="10" t="str">
        <f aca="false">HYPERLINK("http://ressources.pole-invertebres.fr/malaco/ "&amp;C130&amp;" .png","Lien cliquable")</f>
        <v>Lien cliquable</v>
      </c>
      <c r="L130" s="11"/>
      <c r="M130" s="10" t="e">
        <f aca="false">_xlfn.xlookup(C130,'Statuts LRN'!A3:A733,'Statuts LRN'!$B3:$B733,FALSE())</f>
        <v>#NAME?</v>
      </c>
      <c r="N130" s="11"/>
      <c r="O130" s="11"/>
      <c r="P130" s="12" t="s">
        <v>33</v>
      </c>
      <c r="Q130" s="12" t="s">
        <v>34</v>
      </c>
    </row>
    <row r="131" customFormat="false" ht="109.1" hidden="false" customHeight="false" outlineLevel="0" collapsed="false">
      <c r="A131" s="9" t="n">
        <v>128</v>
      </c>
      <c r="B131" s="10" t="s">
        <v>184</v>
      </c>
      <c r="C131" s="11" t="n">
        <v>56502</v>
      </c>
      <c r="D131" s="10" t="s">
        <v>478</v>
      </c>
      <c r="E131" s="10" t="s">
        <v>478</v>
      </c>
      <c r="F131" s="10" t="s">
        <v>479</v>
      </c>
      <c r="G131" s="11" t="n">
        <v>120</v>
      </c>
      <c r="H131" s="11" t="n">
        <v>40</v>
      </c>
      <c r="I131" s="10" t="s">
        <v>480</v>
      </c>
      <c r="J131" s="10" t="s">
        <v>78</v>
      </c>
      <c r="K131" s="10" t="str">
        <f aca="false">HYPERLINK("http://ressources.pole-invertebres.fr/malaco/ "&amp;C131&amp;" .png","Lien cliquable")</f>
        <v>Lien cliquable</v>
      </c>
      <c r="L131" s="11"/>
      <c r="M131" s="10" t="e">
        <f aca="false">_xlfn.xlookup(C131,'Statuts LRN'!A3:A733,'Statuts LRN'!$B3:$B733,FALSE())</f>
        <v>#NAME?</v>
      </c>
      <c r="N131" s="11"/>
      <c r="O131" s="11"/>
      <c r="P131" s="11"/>
      <c r="Q131" s="10" t="s">
        <v>40</v>
      </c>
    </row>
    <row r="132" customFormat="false" ht="123.1" hidden="false" customHeight="false" outlineLevel="0" collapsed="false">
      <c r="A132" s="9" t="n">
        <v>129</v>
      </c>
      <c r="B132" s="10" t="s">
        <v>194</v>
      </c>
      <c r="C132" s="11" t="n">
        <v>199877</v>
      </c>
      <c r="D132" s="10" t="s">
        <v>481</v>
      </c>
      <c r="E132" s="10" t="s">
        <v>482</v>
      </c>
      <c r="F132" s="10" t="s">
        <v>483</v>
      </c>
      <c r="G132" s="11" t="n">
        <v>119</v>
      </c>
      <c r="H132" s="11" t="n">
        <v>48</v>
      </c>
      <c r="I132" s="10" t="s">
        <v>484</v>
      </c>
      <c r="J132" s="10" t="s">
        <v>454</v>
      </c>
      <c r="K132" s="10" t="str">
        <f aca="false">HYPERLINK("http://ressources.pole-invertebres.fr/malaco/ "&amp;C132&amp;" .png","Lien cliquable")</f>
        <v>Lien cliquable</v>
      </c>
      <c r="L132" s="11"/>
      <c r="M132" s="10" t="e">
        <f aca="false">_xlfn.xlookup(C132,'Statuts LRN'!A3:A733,'Statuts LRN'!$B3:$B733,FALSE())</f>
        <v>#NAME?</v>
      </c>
      <c r="N132" s="11"/>
      <c r="O132" s="11"/>
      <c r="P132" s="11"/>
      <c r="Q132" s="10" t="s">
        <v>40</v>
      </c>
    </row>
    <row r="133" customFormat="false" ht="55.95" hidden="false" customHeight="false" outlineLevel="0" collapsed="false">
      <c r="A133" s="9" t="n">
        <v>130</v>
      </c>
      <c r="B133" s="10" t="s">
        <v>485</v>
      </c>
      <c r="C133" s="11" t="n">
        <v>163089</v>
      </c>
      <c r="D133" s="10" t="s">
        <v>486</v>
      </c>
      <c r="E133" s="10" t="s">
        <v>486</v>
      </c>
      <c r="F133" s="10" t="s">
        <v>487</v>
      </c>
      <c r="G133" s="11" t="n">
        <v>117</v>
      </c>
      <c r="H133" s="11" t="n">
        <v>29</v>
      </c>
      <c r="I133" s="10" t="s">
        <v>43</v>
      </c>
      <c r="J133" s="10" t="s">
        <v>488</v>
      </c>
      <c r="K133" s="10" t="str">
        <f aca="false">HYPERLINK("http://ressources.pole-invertebres.fr/malaco/ "&amp;C133&amp;" .png","Lien cliquable")</f>
        <v>Lien cliquable</v>
      </c>
      <c r="L133" s="11"/>
      <c r="M133" s="10" t="e">
        <f aca="false">_xlfn.xlookup(C133,'Statuts LRN'!A3:A733,'Statuts LRN'!$B3:$B733,FALSE())</f>
        <v>#NAME?</v>
      </c>
      <c r="N133" s="11"/>
      <c r="O133" s="11"/>
      <c r="P133" s="11"/>
      <c r="Q133" s="10" t="s">
        <v>40</v>
      </c>
    </row>
    <row r="134" customFormat="false" ht="55.95" hidden="false" customHeight="false" outlineLevel="0" collapsed="false">
      <c r="A134" s="9" t="n">
        <v>131</v>
      </c>
      <c r="B134" s="10" t="s">
        <v>194</v>
      </c>
      <c r="C134" s="11" t="n">
        <v>416749</v>
      </c>
      <c r="D134" s="10" t="s">
        <v>489</v>
      </c>
      <c r="E134" s="10" t="s">
        <v>489</v>
      </c>
      <c r="F134" s="10" t="s">
        <v>490</v>
      </c>
      <c r="G134" s="11" t="n">
        <v>115</v>
      </c>
      <c r="H134" s="11" t="n">
        <v>35</v>
      </c>
      <c r="I134" s="10" t="s">
        <v>43</v>
      </c>
      <c r="J134" s="10" t="s">
        <v>256</v>
      </c>
      <c r="K134" s="10" t="str">
        <f aca="false">HYPERLINK("http://ressources.pole-invertebres.fr/malaco/ "&amp;C134&amp;" .png","Lien cliquable")</f>
        <v>Lien cliquable</v>
      </c>
      <c r="L134" s="11"/>
      <c r="M134" s="10" t="e">
        <f aca="false">_xlfn.xlookup(C134,'Statuts LRN'!A3:A733,'Statuts LRN'!$B3:$B733,FALSE())</f>
        <v>#NAME?</v>
      </c>
      <c r="N134" s="11"/>
      <c r="O134" s="11"/>
      <c r="P134" s="11"/>
      <c r="Q134" s="10" t="s">
        <v>40</v>
      </c>
    </row>
    <row r="135" customFormat="false" ht="55.95" hidden="false" customHeight="false" outlineLevel="0" collapsed="false">
      <c r="A135" s="9" t="n">
        <v>132</v>
      </c>
      <c r="B135" s="10" t="s">
        <v>491</v>
      </c>
      <c r="C135" s="11" t="n">
        <v>163160</v>
      </c>
      <c r="D135" s="10" t="s">
        <v>492</v>
      </c>
      <c r="E135" s="10" t="s">
        <v>492</v>
      </c>
      <c r="F135" s="10" t="s">
        <v>493</v>
      </c>
      <c r="G135" s="11" t="n">
        <v>112</v>
      </c>
      <c r="H135" s="11" t="n">
        <v>50</v>
      </c>
      <c r="I135" s="10" t="s">
        <v>494</v>
      </c>
      <c r="J135" s="10" t="s">
        <v>495</v>
      </c>
      <c r="K135" s="10" t="str">
        <f aca="false">HYPERLINK("http://ressources.pole-invertebres.fr/malaco/ "&amp;C135&amp;" .png","Lien cliquable")</f>
        <v>Lien cliquable</v>
      </c>
      <c r="L135" s="11"/>
      <c r="M135" s="10" t="e">
        <f aca="false">_xlfn.xlookup(C135,'Statuts LRN'!A3:A733,'Statuts LRN'!$B3:$B733,FALSE())</f>
        <v>#NAME?</v>
      </c>
      <c r="N135" s="11"/>
      <c r="O135" s="11"/>
      <c r="P135" s="11"/>
      <c r="Q135" s="10" t="s">
        <v>40</v>
      </c>
    </row>
    <row r="136" customFormat="false" ht="41.95" hidden="false" customHeight="false" outlineLevel="0" collapsed="false">
      <c r="A136" s="9" t="n">
        <v>133</v>
      </c>
      <c r="B136" s="10" t="s">
        <v>169</v>
      </c>
      <c r="C136" s="11" t="n">
        <v>885038</v>
      </c>
      <c r="D136" s="10" t="s">
        <v>496</v>
      </c>
      <c r="E136" s="10" t="s">
        <v>496</v>
      </c>
      <c r="F136" s="10" t="s">
        <v>497</v>
      </c>
      <c r="G136" s="11" t="n">
        <v>112</v>
      </c>
      <c r="H136" s="11" t="n">
        <v>27</v>
      </c>
      <c r="I136" s="10" t="s">
        <v>498</v>
      </c>
      <c r="J136" s="10" t="s">
        <v>31</v>
      </c>
      <c r="K136" s="10" t="str">
        <f aca="false">HYPERLINK("http://ressources.pole-invertebres.fr/malaco/ "&amp;C136&amp;" .png","Lien cliquable")</f>
        <v>Lien cliquable</v>
      </c>
      <c r="L136" s="11"/>
      <c r="M136" s="10" t="e">
        <f aca="false">_xlfn.xlookup(C136,'Statuts LRN'!A3:A733,'Statuts LRN'!$B3:$B733,FALSE())</f>
        <v>#NAME?</v>
      </c>
      <c r="N136" s="11"/>
      <c r="O136" s="11"/>
      <c r="P136" s="11"/>
      <c r="Q136" s="10" t="s">
        <v>40</v>
      </c>
    </row>
    <row r="137" customFormat="false" ht="86.75" hidden="false" customHeight="false" outlineLevel="0" collapsed="false">
      <c r="A137" s="9" t="n">
        <v>134</v>
      </c>
      <c r="B137" s="10" t="s">
        <v>181</v>
      </c>
      <c r="C137" s="11" t="n">
        <v>163021</v>
      </c>
      <c r="D137" s="10" t="s">
        <v>499</v>
      </c>
      <c r="E137" s="10" t="s">
        <v>499</v>
      </c>
      <c r="F137" s="10" t="s">
        <v>500</v>
      </c>
      <c r="G137" s="11" t="n">
        <v>111</v>
      </c>
      <c r="H137" s="11" t="n">
        <v>8</v>
      </c>
      <c r="I137" s="10" t="s">
        <v>501</v>
      </c>
      <c r="J137" s="10" t="s">
        <v>502</v>
      </c>
      <c r="K137" s="10" t="str">
        <f aca="false">HYPERLINK("http://ressources.pole-invertebres.fr/malaco/ "&amp;C137&amp;" .png","Lien cliquable")</f>
        <v>Lien cliquable</v>
      </c>
      <c r="L137" s="11"/>
      <c r="M137" s="10" t="e">
        <f aca="false">_xlfn.xlookup(C137,'Statuts LRN'!A3:A733,'Statuts LRN'!$B3:$B733,FALSE())</f>
        <v>#NAME?</v>
      </c>
      <c r="N137" s="11"/>
      <c r="O137" s="11"/>
      <c r="P137" s="12" t="s">
        <v>33</v>
      </c>
      <c r="Q137" s="12" t="s">
        <v>34</v>
      </c>
    </row>
    <row r="138" customFormat="false" ht="69" hidden="false" customHeight="false" outlineLevel="0" collapsed="false">
      <c r="A138" s="9" t="n">
        <v>135</v>
      </c>
      <c r="B138" s="10" t="s">
        <v>410</v>
      </c>
      <c r="C138" s="11" t="n">
        <v>163008</v>
      </c>
      <c r="D138" s="10" t="s">
        <v>503</v>
      </c>
      <c r="E138" s="10" t="s">
        <v>503</v>
      </c>
      <c r="F138" s="10" t="s">
        <v>504</v>
      </c>
      <c r="G138" s="11" t="n">
        <v>110</v>
      </c>
      <c r="H138" s="11" t="n">
        <v>49</v>
      </c>
      <c r="I138" s="10" t="s">
        <v>505</v>
      </c>
      <c r="J138" s="10" t="s">
        <v>506</v>
      </c>
      <c r="K138" s="10" t="str">
        <f aca="false">HYPERLINK("http://ressources.pole-invertebres.fr/malaco/ "&amp;C138&amp;" .png","Lien cliquable")</f>
        <v>Lien cliquable</v>
      </c>
      <c r="L138" s="11"/>
      <c r="M138" s="10" t="e">
        <f aca="false">_xlfn.xlookup(C138,'Statuts LRN'!A3:A733,'Statuts LRN'!$B3:$B733,FALSE())</f>
        <v>#NAME?</v>
      </c>
      <c r="N138" s="11"/>
      <c r="O138" s="11"/>
      <c r="P138" s="11"/>
      <c r="Q138" s="10" t="s">
        <v>40</v>
      </c>
    </row>
    <row r="139" customFormat="false" ht="96.05" hidden="false" customHeight="false" outlineLevel="0" collapsed="false">
      <c r="A139" s="9" t="n">
        <v>136</v>
      </c>
      <c r="B139" s="10" t="s">
        <v>507</v>
      </c>
      <c r="C139" s="11" t="n">
        <v>199832</v>
      </c>
      <c r="D139" s="10" t="s">
        <v>508</v>
      </c>
      <c r="E139" s="10" t="s">
        <v>509</v>
      </c>
      <c r="F139" s="10" t="s">
        <v>510</v>
      </c>
      <c r="G139" s="11" t="n">
        <v>109</v>
      </c>
      <c r="H139" s="11" t="n">
        <v>45</v>
      </c>
      <c r="I139" s="10" t="s">
        <v>43</v>
      </c>
      <c r="J139" s="10" t="s">
        <v>285</v>
      </c>
      <c r="K139" s="10" t="str">
        <f aca="false">HYPERLINK("http://ressources.pole-invertebres.fr/malaco/ "&amp;C139&amp;" .png","Lien cliquable")</f>
        <v>Lien cliquable</v>
      </c>
      <c r="L139" s="11"/>
      <c r="M139" s="10" t="e">
        <f aca="false">_xlfn.xlookup(C139,'Statuts LRN'!A3:A733,'Statuts LRN'!$B3:$B733,FALSE())</f>
        <v>#NAME?</v>
      </c>
      <c r="N139" s="11"/>
      <c r="O139" s="11"/>
      <c r="P139" s="11"/>
      <c r="Q139" s="10" t="s">
        <v>40</v>
      </c>
    </row>
    <row r="140" customFormat="false" ht="69" hidden="false" customHeight="false" outlineLevel="0" collapsed="false">
      <c r="A140" s="9" t="n">
        <v>137</v>
      </c>
      <c r="B140" s="10" t="s">
        <v>45</v>
      </c>
      <c r="C140" s="11" t="n">
        <v>64180</v>
      </c>
      <c r="D140" s="10" t="s">
        <v>511</v>
      </c>
      <c r="E140" s="10" t="s">
        <v>511</v>
      </c>
      <c r="F140" s="10" t="s">
        <v>512</v>
      </c>
      <c r="G140" s="11" t="n">
        <v>107</v>
      </c>
      <c r="H140" s="11" t="n">
        <v>40</v>
      </c>
      <c r="I140" s="10" t="s">
        <v>513</v>
      </c>
      <c r="J140" s="10" t="s">
        <v>514</v>
      </c>
      <c r="K140" s="10" t="str">
        <f aca="false">HYPERLINK("http://ressources.pole-invertebres.fr/malaco/ "&amp;C140&amp;" .png","Lien cliquable")</f>
        <v>Lien cliquable</v>
      </c>
      <c r="L140" s="11"/>
      <c r="M140" s="10" t="e">
        <f aca="false">_xlfn.xlookup(C140,'Statuts LRN'!A3:A733,'Statuts LRN'!$B3:$B733,FALSE())</f>
        <v>#NAME?</v>
      </c>
      <c r="N140" s="11"/>
      <c r="O140" s="11"/>
      <c r="P140" s="11"/>
      <c r="Q140" s="10" t="s">
        <v>40</v>
      </c>
    </row>
    <row r="141" customFormat="false" ht="55.95" hidden="false" customHeight="false" outlineLevel="0" collapsed="false">
      <c r="A141" s="9" t="n">
        <v>138</v>
      </c>
      <c r="B141" s="10" t="s">
        <v>124</v>
      </c>
      <c r="C141" s="11" t="n">
        <v>64094</v>
      </c>
      <c r="D141" s="10" t="s">
        <v>515</v>
      </c>
      <c r="E141" s="10" t="s">
        <v>515</v>
      </c>
      <c r="F141" s="10" t="s">
        <v>516</v>
      </c>
      <c r="G141" s="11" t="n">
        <v>105</v>
      </c>
      <c r="H141" s="11" t="n">
        <v>16</v>
      </c>
      <c r="I141" s="10" t="s">
        <v>517</v>
      </c>
      <c r="J141" s="10" t="s">
        <v>518</v>
      </c>
      <c r="K141" s="10" t="str">
        <f aca="false">HYPERLINK("http://ressources.pole-invertebres.fr/malaco/ "&amp;C141&amp;" .png","Lien cliquable")</f>
        <v>Lien cliquable</v>
      </c>
      <c r="L141" s="11"/>
      <c r="M141" s="10" t="e">
        <f aca="false">_xlfn.xlookup(C141,'Statuts LRN'!A3:A733,'Statuts LRN'!$B3:$B733,FALSE())</f>
        <v>#NAME?</v>
      </c>
      <c r="N141" s="11"/>
      <c r="O141" s="11"/>
      <c r="P141" s="11"/>
      <c r="Q141" s="10" t="s">
        <v>40</v>
      </c>
    </row>
    <row r="142" customFormat="false" ht="69" hidden="false" customHeight="false" outlineLevel="0" collapsed="false">
      <c r="A142" s="9" t="n">
        <v>139</v>
      </c>
      <c r="B142" s="10" t="s">
        <v>91</v>
      </c>
      <c r="C142" s="11" t="n">
        <v>641319</v>
      </c>
      <c r="D142" s="10" t="s">
        <v>519</v>
      </c>
      <c r="E142" s="10" t="s">
        <v>519</v>
      </c>
      <c r="F142" s="10" t="s">
        <v>520</v>
      </c>
      <c r="G142" s="11" t="n">
        <v>105</v>
      </c>
      <c r="H142" s="11" t="n">
        <v>15</v>
      </c>
      <c r="I142" s="10" t="s">
        <v>521</v>
      </c>
      <c r="J142" s="10" t="s">
        <v>522</v>
      </c>
      <c r="K142" s="10" t="str">
        <f aca="false">HYPERLINK("http://ressources.pole-invertebres.fr/malaco/ "&amp;C142&amp;" .png","Lien cliquable")</f>
        <v>Lien cliquable</v>
      </c>
      <c r="L142" s="11"/>
      <c r="M142" s="10" t="e">
        <f aca="false">_xlfn.xlookup(C142,'Statuts LRN'!A3:A733,'Statuts LRN'!$B3:$B733,FALSE())</f>
        <v>#NAME?</v>
      </c>
      <c r="N142" s="11"/>
      <c r="O142" s="11"/>
      <c r="P142" s="11"/>
      <c r="Q142" s="11"/>
    </row>
    <row r="143" customFormat="false" ht="86.75" hidden="false" customHeight="false" outlineLevel="0" collapsed="false">
      <c r="A143" s="9" t="n">
        <v>140</v>
      </c>
      <c r="B143" s="10" t="s">
        <v>523</v>
      </c>
      <c r="C143" s="11" t="n">
        <v>61994</v>
      </c>
      <c r="D143" s="10" t="s">
        <v>524</v>
      </c>
      <c r="E143" s="10" t="s">
        <v>524</v>
      </c>
      <c r="F143" s="10" t="s">
        <v>525</v>
      </c>
      <c r="G143" s="11" t="n">
        <v>104</v>
      </c>
      <c r="H143" s="11" t="n">
        <v>25</v>
      </c>
      <c r="I143" s="10" t="s">
        <v>131</v>
      </c>
      <c r="J143" s="10" t="s">
        <v>526</v>
      </c>
      <c r="K143" s="10" t="str">
        <f aca="false">HYPERLINK("http://ressources.pole-invertebres.fr/malaco/ "&amp;C143&amp;" .png","Lien cliquable")</f>
        <v>Lien cliquable</v>
      </c>
      <c r="L143" s="11"/>
      <c r="M143" s="10" t="e">
        <f aca="false">_xlfn.xlookup(C143,'Statuts LRN'!A3:A733,'Statuts LRN'!$B3:$B733,FALSE())</f>
        <v>#NAME?</v>
      </c>
      <c r="N143" s="11"/>
      <c r="O143" s="11"/>
      <c r="P143" s="12" t="s">
        <v>33</v>
      </c>
      <c r="Q143" s="12" t="s">
        <v>34</v>
      </c>
    </row>
    <row r="144" customFormat="false" ht="86.75" hidden="false" customHeight="false" outlineLevel="0" collapsed="false">
      <c r="A144" s="9" t="n">
        <v>141</v>
      </c>
      <c r="B144" s="10" t="s">
        <v>111</v>
      </c>
      <c r="C144" s="11" t="n">
        <v>163077</v>
      </c>
      <c r="D144" s="10" t="s">
        <v>527</v>
      </c>
      <c r="E144" s="10" t="s">
        <v>527</v>
      </c>
      <c r="F144" s="10" t="s">
        <v>528</v>
      </c>
      <c r="G144" s="11" t="n">
        <v>103</v>
      </c>
      <c r="H144" s="11" t="n">
        <v>49</v>
      </c>
      <c r="I144" s="10" t="s">
        <v>70</v>
      </c>
      <c r="J144" s="10" t="s">
        <v>529</v>
      </c>
      <c r="K144" s="10" t="str">
        <f aca="false">HYPERLINK("http://ressources.pole-invertebres.fr/malaco/ "&amp;C144&amp;" .png","Lien cliquable")</f>
        <v>Lien cliquable</v>
      </c>
      <c r="L144" s="11"/>
      <c r="M144" s="10" t="e">
        <f aca="false">_xlfn.xlookup(C144,'Statuts LRN'!A3:A733,'Statuts LRN'!$B3:$B733,FALSE())</f>
        <v>#NAME?</v>
      </c>
      <c r="N144" s="11"/>
      <c r="O144" s="11"/>
      <c r="P144" s="11"/>
      <c r="Q144" s="12" t="s">
        <v>34</v>
      </c>
    </row>
    <row r="145" customFormat="false" ht="136.15" hidden="false" customHeight="false" outlineLevel="0" collapsed="false">
      <c r="A145" s="9" t="n">
        <v>142</v>
      </c>
      <c r="B145" s="10" t="s">
        <v>52</v>
      </c>
      <c r="C145" s="11" t="n">
        <v>199864</v>
      </c>
      <c r="D145" s="10" t="s">
        <v>530</v>
      </c>
      <c r="E145" s="10" t="s">
        <v>530</v>
      </c>
      <c r="F145" s="10" t="s">
        <v>531</v>
      </c>
      <c r="G145" s="11" t="n">
        <v>101</v>
      </c>
      <c r="H145" s="11" t="n">
        <v>21</v>
      </c>
      <c r="I145" s="10" t="s">
        <v>532</v>
      </c>
      <c r="J145" s="10" t="s">
        <v>533</v>
      </c>
      <c r="K145" s="10" t="str">
        <f aca="false">HYPERLINK("http://ressources.pole-invertebres.fr/malaco/ "&amp;C145&amp;" .png","Lien cliquable")</f>
        <v>Lien cliquable</v>
      </c>
      <c r="L145" s="11"/>
      <c r="M145" s="10" t="e">
        <f aca="false">_xlfn.xlookup(C145,'Statuts LRN'!A3:A733,'Statuts LRN'!$B3:$B733,FALSE())</f>
        <v>#NAME?</v>
      </c>
      <c r="N145" s="11"/>
      <c r="O145" s="11"/>
      <c r="P145" s="12" t="s">
        <v>33</v>
      </c>
      <c r="Q145" s="12" t="s">
        <v>34</v>
      </c>
    </row>
    <row r="146" customFormat="false" ht="109.1" hidden="false" customHeight="false" outlineLevel="0" collapsed="false">
      <c r="A146" s="9" t="n">
        <v>143</v>
      </c>
      <c r="B146" s="10" t="s">
        <v>202</v>
      </c>
      <c r="C146" s="11" t="n">
        <v>199878</v>
      </c>
      <c r="D146" s="10" t="s">
        <v>534</v>
      </c>
      <c r="E146" s="10" t="s">
        <v>535</v>
      </c>
      <c r="F146" s="10" t="s">
        <v>536</v>
      </c>
      <c r="G146" s="11" t="n">
        <v>100</v>
      </c>
      <c r="H146" s="11" t="n">
        <v>33</v>
      </c>
      <c r="I146" s="10" t="s">
        <v>537</v>
      </c>
      <c r="J146" s="10" t="s">
        <v>87</v>
      </c>
      <c r="K146" s="10" t="str">
        <f aca="false">HYPERLINK("http://ressources.pole-invertebres.fr/malaco/ "&amp;C146&amp;" .png","Lien cliquable")</f>
        <v>Lien cliquable</v>
      </c>
      <c r="L146" s="11"/>
      <c r="M146" s="10" t="e">
        <f aca="false">_xlfn.xlookup(C146,'Statuts LRN'!A3:A733,'Statuts LRN'!$B3:$B733,FALSE())</f>
        <v>#NAME?</v>
      </c>
      <c r="N146" s="11"/>
      <c r="O146" s="11"/>
      <c r="P146" s="11"/>
      <c r="Q146" s="10" t="s">
        <v>40</v>
      </c>
    </row>
    <row r="147" customFormat="false" ht="96.05" hidden="false" customHeight="false" outlineLevel="0" collapsed="false">
      <c r="A147" s="9" t="n">
        <v>144</v>
      </c>
      <c r="B147" s="10" t="s">
        <v>111</v>
      </c>
      <c r="C147" s="11" t="n">
        <v>199852</v>
      </c>
      <c r="D147" s="10" t="s">
        <v>538</v>
      </c>
      <c r="E147" s="10" t="s">
        <v>539</v>
      </c>
      <c r="F147" s="10" t="s">
        <v>540</v>
      </c>
      <c r="G147" s="11" t="n">
        <v>99</v>
      </c>
      <c r="H147" s="11" t="n">
        <v>43</v>
      </c>
      <c r="I147" s="10" t="s">
        <v>43</v>
      </c>
      <c r="J147" s="10" t="s">
        <v>541</v>
      </c>
      <c r="K147" s="10" t="str">
        <f aca="false">HYPERLINK("http://ressources.pole-invertebres.fr/malaco/ "&amp;C147&amp;" .png","Lien cliquable")</f>
        <v>Lien cliquable</v>
      </c>
      <c r="L147" s="11"/>
      <c r="M147" s="10" t="e">
        <f aca="false">_xlfn.xlookup(C147,'Statuts LRN'!A3:A733,'Statuts LRN'!$B3:$B733,FALSE())</f>
        <v>#NAME?</v>
      </c>
      <c r="N147" s="11"/>
      <c r="O147" s="11"/>
      <c r="P147" s="11"/>
      <c r="Q147" s="10" t="s">
        <v>40</v>
      </c>
    </row>
    <row r="148" customFormat="false" ht="123.1" hidden="false" customHeight="false" outlineLevel="0" collapsed="false">
      <c r="A148" s="9" t="n">
        <v>145</v>
      </c>
      <c r="B148" s="10" t="s">
        <v>257</v>
      </c>
      <c r="C148" s="11" t="n">
        <v>162973</v>
      </c>
      <c r="D148" s="10" t="s">
        <v>542</v>
      </c>
      <c r="E148" s="10" t="s">
        <v>543</v>
      </c>
      <c r="F148" s="10" t="s">
        <v>544</v>
      </c>
      <c r="G148" s="11" t="n">
        <v>99</v>
      </c>
      <c r="H148" s="11" t="n">
        <v>30</v>
      </c>
      <c r="I148" s="10" t="s">
        <v>476</v>
      </c>
      <c r="J148" s="10" t="s">
        <v>545</v>
      </c>
      <c r="K148" s="10" t="str">
        <f aca="false">HYPERLINK("http://ressources.pole-invertebres.fr/malaco/ "&amp;C148&amp;" .png","Lien cliquable")</f>
        <v>Lien cliquable</v>
      </c>
      <c r="L148" s="11"/>
      <c r="M148" s="10" t="e">
        <f aca="false">_xlfn.xlookup(C148,'Statuts LRN'!A3:A733,'Statuts LRN'!$B3:$B733,FALSE())</f>
        <v>#NAME?</v>
      </c>
      <c r="N148" s="11"/>
      <c r="O148" s="11"/>
      <c r="P148" s="11"/>
      <c r="Q148" s="10" t="s">
        <v>40</v>
      </c>
    </row>
    <row r="149" customFormat="false" ht="55.95" hidden="false" customHeight="false" outlineLevel="0" collapsed="false">
      <c r="A149" s="9" t="n">
        <v>146</v>
      </c>
      <c r="B149" s="10" t="s">
        <v>546</v>
      </c>
      <c r="C149" s="11" t="n">
        <v>162949</v>
      </c>
      <c r="D149" s="10" t="s">
        <v>547</v>
      </c>
      <c r="E149" s="10" t="s">
        <v>547</v>
      </c>
      <c r="F149" s="10" t="s">
        <v>548</v>
      </c>
      <c r="G149" s="11" t="n">
        <v>96</v>
      </c>
      <c r="H149" s="11" t="n">
        <v>36</v>
      </c>
      <c r="I149" s="10" t="s">
        <v>43</v>
      </c>
      <c r="J149" s="10" t="s">
        <v>429</v>
      </c>
      <c r="K149" s="10" t="str">
        <f aca="false">HYPERLINK("http://ressources.pole-invertebres.fr/malaco/ "&amp;C149&amp;" .png","Lien cliquable")</f>
        <v>Lien cliquable</v>
      </c>
      <c r="L149" s="11"/>
      <c r="M149" s="10" t="e">
        <f aca="false">_xlfn.xlookup(C149,'Statuts LRN'!A3:A733,'Statuts LRN'!$B3:$B733,FALSE())</f>
        <v>#NAME?</v>
      </c>
      <c r="N149" s="11"/>
      <c r="O149" s="11"/>
      <c r="P149" s="11"/>
      <c r="Q149" s="10" t="s">
        <v>40</v>
      </c>
    </row>
    <row r="150" customFormat="false" ht="55.95" hidden="false" customHeight="false" outlineLevel="0" collapsed="false">
      <c r="A150" s="9" t="n">
        <v>147</v>
      </c>
      <c r="B150" s="10" t="s">
        <v>45</v>
      </c>
      <c r="C150" s="11" t="n">
        <v>64187</v>
      </c>
      <c r="D150" s="10" t="s">
        <v>549</v>
      </c>
      <c r="E150" s="10" t="s">
        <v>549</v>
      </c>
      <c r="F150" s="10" t="s">
        <v>550</v>
      </c>
      <c r="G150" s="11" t="n">
        <v>95</v>
      </c>
      <c r="H150" s="11" t="n">
        <v>42</v>
      </c>
      <c r="I150" s="10" t="s">
        <v>551</v>
      </c>
      <c r="J150" s="10" t="s">
        <v>552</v>
      </c>
      <c r="K150" s="10" t="str">
        <f aca="false">HYPERLINK("http://ressources.pole-invertebres.fr/malaco/ "&amp;C150&amp;" .png","Lien cliquable")</f>
        <v>Lien cliquable</v>
      </c>
      <c r="L150" s="11"/>
      <c r="M150" s="10" t="e">
        <f aca="false">_xlfn.xlookup(C150,'Statuts LRN'!A3:A733,'Statuts LRN'!$B3:$B733,FALSE())</f>
        <v>#NAME?</v>
      </c>
      <c r="N150" s="11"/>
      <c r="O150" s="11"/>
      <c r="P150" s="11"/>
      <c r="Q150" s="10" t="s">
        <v>40</v>
      </c>
    </row>
    <row r="151" customFormat="false" ht="41.95" hidden="false" customHeight="false" outlineLevel="0" collapsed="false">
      <c r="A151" s="9" t="n">
        <v>148</v>
      </c>
      <c r="B151" s="10" t="s">
        <v>553</v>
      </c>
      <c r="C151" s="11" t="n">
        <v>363137</v>
      </c>
      <c r="D151" s="10" t="s">
        <v>554</v>
      </c>
      <c r="E151" s="10" t="s">
        <v>554</v>
      </c>
      <c r="F151" s="10" t="s">
        <v>555</v>
      </c>
      <c r="G151" s="11" t="n">
        <v>94</v>
      </c>
      <c r="H151" s="11" t="n">
        <v>41</v>
      </c>
      <c r="I151" s="10" t="s">
        <v>556</v>
      </c>
      <c r="J151" s="10" t="s">
        <v>557</v>
      </c>
      <c r="K151" s="10" t="str">
        <f aca="false">HYPERLINK("http://ressources.pole-invertebres.fr/malaco/ "&amp;C151&amp;" .png","Lien cliquable")</f>
        <v>Lien cliquable</v>
      </c>
      <c r="L151" s="11"/>
      <c r="M151" s="11"/>
      <c r="N151" s="11"/>
      <c r="O151" s="11"/>
      <c r="P151" s="11"/>
      <c r="Q151" s="10" t="s">
        <v>40</v>
      </c>
    </row>
    <row r="152" customFormat="false" ht="55.95" hidden="false" customHeight="false" outlineLevel="0" collapsed="false">
      <c r="A152" s="9" t="n">
        <v>149</v>
      </c>
      <c r="B152" s="10" t="s">
        <v>257</v>
      </c>
      <c r="C152" s="11" t="n">
        <v>162979</v>
      </c>
      <c r="D152" s="10" t="s">
        <v>558</v>
      </c>
      <c r="E152" s="10" t="s">
        <v>558</v>
      </c>
      <c r="F152" s="10" t="s">
        <v>559</v>
      </c>
      <c r="G152" s="11" t="n">
        <v>94</v>
      </c>
      <c r="H152" s="11" t="n">
        <v>33</v>
      </c>
      <c r="I152" s="10" t="s">
        <v>43</v>
      </c>
      <c r="J152" s="10" t="s">
        <v>301</v>
      </c>
      <c r="K152" s="10" t="str">
        <f aca="false">HYPERLINK("http://ressources.pole-invertebres.fr/malaco/ "&amp;C152&amp;" .png","Lien cliquable")</f>
        <v>Lien cliquable</v>
      </c>
      <c r="L152" s="11"/>
      <c r="M152" s="10" t="e">
        <f aca="false">_xlfn.xlookup(C152,'Statuts LRN'!A3:A733,'Statuts LRN'!$B3:$B733,FALSE())</f>
        <v>#NAME?</v>
      </c>
      <c r="N152" s="11"/>
      <c r="O152" s="11"/>
      <c r="P152" s="11"/>
      <c r="Q152" s="10" t="s">
        <v>40</v>
      </c>
    </row>
    <row r="153" customFormat="false" ht="55.95" hidden="false" customHeight="false" outlineLevel="0" collapsed="false">
      <c r="A153" s="9" t="n">
        <v>150</v>
      </c>
      <c r="B153" s="10" t="s">
        <v>124</v>
      </c>
      <c r="C153" s="11" t="n">
        <v>64101</v>
      </c>
      <c r="D153" s="10" t="s">
        <v>560</v>
      </c>
      <c r="E153" s="10" t="s">
        <v>560</v>
      </c>
      <c r="F153" s="10" t="s">
        <v>561</v>
      </c>
      <c r="G153" s="11" t="n">
        <v>91</v>
      </c>
      <c r="H153" s="11" t="n">
        <v>25</v>
      </c>
      <c r="I153" s="10" t="s">
        <v>464</v>
      </c>
      <c r="J153" s="10" t="s">
        <v>314</v>
      </c>
      <c r="K153" s="10" t="str">
        <f aca="false">HYPERLINK("http://ressources.pole-invertebres.fr/malaco/ "&amp;C153&amp;" .png","Lien cliquable")</f>
        <v>Lien cliquable</v>
      </c>
      <c r="L153" s="11"/>
      <c r="M153" s="10" t="e">
        <f aca="false">_xlfn.xlookup(C153,'Statuts LRN'!A3:A733,'Statuts LRN'!$B3:$B733,FALSE())</f>
        <v>#NAME?</v>
      </c>
      <c r="N153" s="11"/>
      <c r="O153" s="11"/>
      <c r="P153" s="11"/>
      <c r="Q153" s="10" t="s">
        <v>40</v>
      </c>
    </row>
    <row r="154" customFormat="false" ht="55.95" hidden="false" customHeight="false" outlineLevel="0" collapsed="false">
      <c r="A154" s="9" t="n">
        <v>151</v>
      </c>
      <c r="B154" s="10" t="s">
        <v>361</v>
      </c>
      <c r="C154" s="11" t="n">
        <v>162970</v>
      </c>
      <c r="D154" s="10" t="s">
        <v>562</v>
      </c>
      <c r="E154" s="10" t="s">
        <v>562</v>
      </c>
      <c r="F154" s="10" t="s">
        <v>563</v>
      </c>
      <c r="G154" s="11" t="n">
        <v>91</v>
      </c>
      <c r="H154" s="11" t="n">
        <v>39</v>
      </c>
      <c r="I154" s="10" t="s">
        <v>43</v>
      </c>
      <c r="J154" s="10" t="s">
        <v>301</v>
      </c>
      <c r="K154" s="10" t="str">
        <f aca="false">HYPERLINK("http://ressources.pole-invertebres.fr/malaco/ "&amp;C154&amp;" .png","Lien cliquable")</f>
        <v>Lien cliquable</v>
      </c>
      <c r="L154" s="11"/>
      <c r="M154" s="10" t="e">
        <f aca="false">_xlfn.xlookup(C154,'Statuts LRN'!A3:A733,'Statuts LRN'!$B3:$B733,FALSE())</f>
        <v>#NAME?</v>
      </c>
      <c r="N154" s="11"/>
      <c r="O154" s="11"/>
      <c r="P154" s="11"/>
      <c r="Q154" s="10" t="s">
        <v>40</v>
      </c>
    </row>
    <row r="155" customFormat="false" ht="55.95" hidden="false" customHeight="false" outlineLevel="0" collapsed="false">
      <c r="A155" s="9" t="n">
        <v>152</v>
      </c>
      <c r="B155" s="10" t="s">
        <v>84</v>
      </c>
      <c r="C155" s="11" t="n">
        <v>901427</v>
      </c>
      <c r="D155" s="10" t="s">
        <v>564</v>
      </c>
      <c r="E155" s="10" t="s">
        <v>564</v>
      </c>
      <c r="F155" s="10" t="s">
        <v>565</v>
      </c>
      <c r="G155" s="11" t="n">
        <v>90</v>
      </c>
      <c r="H155" s="11" t="n">
        <v>39</v>
      </c>
      <c r="I155" s="10" t="s">
        <v>566</v>
      </c>
      <c r="J155" s="10" t="s">
        <v>567</v>
      </c>
      <c r="K155" s="10" t="str">
        <f aca="false">HYPERLINK("http://ressources.pole-invertebres.fr/malaco/ "&amp;C155&amp;" .png","Lien cliquable")</f>
        <v>Lien cliquable</v>
      </c>
      <c r="L155" s="11"/>
      <c r="M155" s="10" t="e">
        <f aca="false">_xlfn.xlookup(C155,'Statuts LRN'!A3:A733,'Statuts LRN'!$B3:$B733,FALSE())</f>
        <v>#NAME?</v>
      </c>
      <c r="N155" s="11"/>
      <c r="O155" s="11"/>
      <c r="P155" s="11"/>
      <c r="Q155" s="10" t="s">
        <v>40</v>
      </c>
    </row>
    <row r="156" customFormat="false" ht="41.95" hidden="false" customHeight="false" outlineLevel="0" collapsed="false">
      <c r="A156" s="9" t="n">
        <v>153</v>
      </c>
      <c r="B156" s="10" t="s">
        <v>241</v>
      </c>
      <c r="C156" s="11" t="n">
        <v>199905</v>
      </c>
      <c r="D156" s="10" t="s">
        <v>568</v>
      </c>
      <c r="E156" s="10" t="s">
        <v>568</v>
      </c>
      <c r="F156" s="10" t="s">
        <v>569</v>
      </c>
      <c r="G156" s="11" t="n">
        <v>90</v>
      </c>
      <c r="H156" s="11" t="n">
        <v>42</v>
      </c>
      <c r="I156" s="10" t="s">
        <v>43</v>
      </c>
      <c r="J156" s="10" t="s">
        <v>570</v>
      </c>
      <c r="K156" s="10" t="str">
        <f aca="false">HYPERLINK("http://ressources.pole-invertebres.fr/malaco/ "&amp;C156&amp;" .png","Lien cliquable")</f>
        <v>Lien cliquable</v>
      </c>
      <c r="L156" s="11"/>
      <c r="M156" s="10" t="e">
        <f aca="false">_xlfn.xlookup(C156,'Statuts LRN'!A3:A733,'Statuts LRN'!$B3:$B733,FALSE())</f>
        <v>#NAME?</v>
      </c>
      <c r="N156" s="11"/>
      <c r="O156" s="11"/>
      <c r="P156" s="11"/>
      <c r="Q156" s="10" t="s">
        <v>40</v>
      </c>
    </row>
    <row r="157" customFormat="false" ht="86.75" hidden="false" customHeight="false" outlineLevel="0" collapsed="false">
      <c r="A157" s="9" t="n">
        <v>154</v>
      </c>
      <c r="B157" s="10" t="s">
        <v>184</v>
      </c>
      <c r="C157" s="11" t="n">
        <v>163155</v>
      </c>
      <c r="D157" s="10" t="s">
        <v>571</v>
      </c>
      <c r="E157" s="10" t="s">
        <v>571</v>
      </c>
      <c r="F157" s="10" t="s">
        <v>572</v>
      </c>
      <c r="G157" s="11" t="n">
        <v>88</v>
      </c>
      <c r="H157" s="11" t="n">
        <v>21</v>
      </c>
      <c r="I157" s="10" t="s">
        <v>532</v>
      </c>
      <c r="J157" s="10" t="s">
        <v>573</v>
      </c>
      <c r="K157" s="10" t="str">
        <f aca="false">HYPERLINK("http://ressources.pole-invertebres.fr/malaco/ "&amp;C157&amp;" .png","Lien cliquable")</f>
        <v>Lien cliquable</v>
      </c>
      <c r="L157" s="11"/>
      <c r="M157" s="10" t="e">
        <f aca="false">_xlfn.xlookup(C157,'Statuts LRN'!A3:A733,'Statuts LRN'!$B3:$B733,FALSE())</f>
        <v>#NAME?</v>
      </c>
      <c r="N157" s="11"/>
      <c r="O157" s="11"/>
      <c r="P157" s="11"/>
      <c r="Q157" s="12" t="s">
        <v>34</v>
      </c>
    </row>
    <row r="158" customFormat="false" ht="86.75" hidden="false" customHeight="false" outlineLevel="0" collapsed="false">
      <c r="A158" s="9" t="n">
        <v>155</v>
      </c>
      <c r="B158" s="10" t="s">
        <v>97</v>
      </c>
      <c r="C158" s="11" t="n">
        <v>64069</v>
      </c>
      <c r="D158" s="10" t="s">
        <v>574</v>
      </c>
      <c r="E158" s="10" t="s">
        <v>574</v>
      </c>
      <c r="F158" s="10" t="s">
        <v>575</v>
      </c>
      <c r="G158" s="11" t="n">
        <v>87</v>
      </c>
      <c r="H158" s="11" t="n">
        <v>15</v>
      </c>
      <c r="I158" s="10" t="s">
        <v>576</v>
      </c>
      <c r="J158" s="10" t="s">
        <v>314</v>
      </c>
      <c r="K158" s="10" t="str">
        <f aca="false">HYPERLINK("http://ressources.pole-invertebres.fr/malaco/ "&amp;C158&amp;" .png","Lien cliquable")</f>
        <v>Lien cliquable</v>
      </c>
      <c r="L158" s="11"/>
      <c r="M158" s="10" t="e">
        <f aca="false">_xlfn.xlookup(C158,'Statuts LRN'!A3:A733,'Statuts LRN'!$B3:$B733,FALSE())</f>
        <v>#NAME?</v>
      </c>
      <c r="N158" s="11"/>
      <c r="O158" s="11"/>
      <c r="P158" s="12" t="s">
        <v>33</v>
      </c>
      <c r="Q158" s="12" t="s">
        <v>34</v>
      </c>
    </row>
    <row r="159" customFormat="false" ht="136.15" hidden="false" customHeight="false" outlineLevel="0" collapsed="false">
      <c r="A159" s="9" t="n">
        <v>156</v>
      </c>
      <c r="B159" s="10" t="s">
        <v>35</v>
      </c>
      <c r="C159" s="11" t="n">
        <v>199845</v>
      </c>
      <c r="D159" s="10" t="s">
        <v>577</v>
      </c>
      <c r="E159" s="10" t="s">
        <v>578</v>
      </c>
      <c r="F159" s="10" t="s">
        <v>579</v>
      </c>
      <c r="G159" s="11" t="n">
        <v>81</v>
      </c>
      <c r="H159" s="11" t="n">
        <v>17</v>
      </c>
      <c r="I159" s="10" t="s">
        <v>580</v>
      </c>
      <c r="J159" s="10" t="s">
        <v>581</v>
      </c>
      <c r="K159" s="10" t="str">
        <f aca="false">HYPERLINK("http://ressources.pole-invertebres.fr/malaco/ "&amp;C159&amp;" .png","Lien cliquable")</f>
        <v>Lien cliquable</v>
      </c>
      <c r="L159" s="11"/>
      <c r="M159" s="10" t="e">
        <f aca="false">_xlfn.xlookup(C159,'Statuts LRN'!A3:A733,'Statuts LRN'!$B3:$B733,FALSE())</f>
        <v>#NAME?</v>
      </c>
      <c r="N159" s="11"/>
      <c r="O159" s="11"/>
      <c r="P159" s="11"/>
      <c r="Q159" s="11"/>
    </row>
    <row r="160" customFormat="false" ht="55.95" hidden="false" customHeight="false" outlineLevel="0" collapsed="false">
      <c r="A160" s="9" t="n">
        <v>157</v>
      </c>
      <c r="B160" s="10" t="s">
        <v>169</v>
      </c>
      <c r="C160" s="11" t="n">
        <v>163293</v>
      </c>
      <c r="D160" s="10" t="s">
        <v>582</v>
      </c>
      <c r="E160" s="10" t="s">
        <v>582</v>
      </c>
      <c r="F160" s="10" t="s">
        <v>583</v>
      </c>
      <c r="G160" s="11" t="n">
        <v>81</v>
      </c>
      <c r="H160" s="11" t="n">
        <v>38</v>
      </c>
      <c r="I160" s="10" t="s">
        <v>584</v>
      </c>
      <c r="J160" s="10" t="s">
        <v>152</v>
      </c>
      <c r="K160" s="10" t="str">
        <f aca="false">HYPERLINK("http://ressources.pole-invertebres.fr/malaco/ "&amp;C160&amp;" .png","Lien cliquable")</f>
        <v>Lien cliquable</v>
      </c>
      <c r="L160" s="11"/>
      <c r="M160" s="10" t="e">
        <f aca="false">_xlfn.xlookup(C160,'Statuts LRN'!A3:A733,'Statuts LRN'!$B3:$B733,FALSE())</f>
        <v>#NAME?</v>
      </c>
      <c r="N160" s="11"/>
      <c r="O160" s="11"/>
      <c r="P160" s="11"/>
      <c r="Q160" s="10" t="s">
        <v>40</v>
      </c>
    </row>
    <row r="161" customFormat="false" ht="176.3" hidden="false" customHeight="false" outlineLevel="0" collapsed="false">
      <c r="A161" s="9" t="n">
        <v>158</v>
      </c>
      <c r="B161" s="10" t="s">
        <v>111</v>
      </c>
      <c r="C161" s="11" t="n">
        <v>199874</v>
      </c>
      <c r="D161" s="10" t="s">
        <v>585</v>
      </c>
      <c r="E161" s="10" t="s">
        <v>586</v>
      </c>
      <c r="F161" s="10" t="s">
        <v>587</v>
      </c>
      <c r="G161" s="11" t="n">
        <v>80</v>
      </c>
      <c r="H161" s="11" t="n">
        <v>31</v>
      </c>
      <c r="I161" s="10" t="s">
        <v>43</v>
      </c>
      <c r="J161" s="10" t="s">
        <v>545</v>
      </c>
      <c r="K161" s="10" t="str">
        <f aca="false">HYPERLINK("http://ressources.pole-invertebres.fr/malaco/ "&amp;C161&amp;" .png","Lien cliquable")</f>
        <v>Lien cliquable</v>
      </c>
      <c r="L161" s="11"/>
      <c r="M161" s="10" t="e">
        <f aca="false">_xlfn.xlookup(C161,'Statuts LRN'!A3:A733,'Statuts LRN'!$B3:$B733,FALSE())</f>
        <v>#NAME?</v>
      </c>
      <c r="N161" s="11"/>
      <c r="O161" s="11"/>
      <c r="P161" s="11"/>
      <c r="Q161" s="10" t="s">
        <v>40</v>
      </c>
    </row>
    <row r="162" customFormat="false" ht="119.4" hidden="false" customHeight="false" outlineLevel="0" collapsed="false">
      <c r="A162" s="9" t="n">
        <v>159</v>
      </c>
      <c r="B162" s="10" t="s">
        <v>194</v>
      </c>
      <c r="C162" s="11" t="n">
        <v>199902</v>
      </c>
      <c r="D162" s="10" t="s">
        <v>588</v>
      </c>
      <c r="E162" s="10" t="s">
        <v>589</v>
      </c>
      <c r="F162" s="10" t="s">
        <v>590</v>
      </c>
      <c r="G162" s="11" t="n">
        <v>78</v>
      </c>
      <c r="H162" s="11" t="n">
        <v>16</v>
      </c>
      <c r="I162" s="10" t="s">
        <v>43</v>
      </c>
      <c r="J162" s="10" t="s">
        <v>591</v>
      </c>
      <c r="K162" s="10" t="str">
        <f aca="false">HYPERLINK("http://ressources.pole-invertebres.fr/malaco/ "&amp;C162&amp;" .png","Lien cliquable")</f>
        <v>Lien cliquable</v>
      </c>
      <c r="L162" s="11"/>
      <c r="M162" s="10" t="e">
        <f aca="false">_xlfn.xlookup(C162,'Statuts LRN'!A3:A733,'Statuts LRN'!$B3:$B733,FALSE())</f>
        <v>#NAME?</v>
      </c>
      <c r="N162" s="11"/>
      <c r="O162" s="11"/>
      <c r="P162" s="12" t="s">
        <v>33</v>
      </c>
      <c r="Q162" s="12" t="s">
        <v>34</v>
      </c>
    </row>
    <row r="163" customFormat="false" ht="109.1" hidden="false" customHeight="false" outlineLevel="0" collapsed="false">
      <c r="A163" s="9" t="n">
        <v>160</v>
      </c>
      <c r="B163" s="10" t="s">
        <v>111</v>
      </c>
      <c r="C163" s="11" t="n">
        <v>163048</v>
      </c>
      <c r="D163" s="10" t="s">
        <v>592</v>
      </c>
      <c r="E163" s="10" t="s">
        <v>593</v>
      </c>
      <c r="F163" s="10" t="s">
        <v>594</v>
      </c>
      <c r="G163" s="11" t="n">
        <v>77</v>
      </c>
      <c r="H163" s="11" t="n">
        <v>31</v>
      </c>
      <c r="I163" s="10" t="s">
        <v>595</v>
      </c>
      <c r="J163" s="10" t="s">
        <v>596</v>
      </c>
      <c r="K163" s="10" t="str">
        <f aca="false">HYPERLINK("http://ressources.pole-invertebres.fr/malaco/ "&amp;C163&amp;" .png","Lien cliquable")</f>
        <v>Lien cliquable</v>
      </c>
      <c r="L163" s="11"/>
      <c r="M163" s="10" t="e">
        <f aca="false">_xlfn.xlookup(C163,'Statuts LRN'!A3:A733,'Statuts LRN'!$B3:$B733,FALSE())</f>
        <v>#NAME?</v>
      </c>
      <c r="N163" s="11"/>
      <c r="O163" s="11"/>
      <c r="P163" s="11"/>
      <c r="Q163" s="10" t="s">
        <v>40</v>
      </c>
    </row>
    <row r="164" customFormat="false" ht="86.75" hidden="false" customHeight="false" outlineLevel="0" collapsed="false">
      <c r="A164" s="9" t="n">
        <v>161</v>
      </c>
      <c r="B164" s="10" t="s">
        <v>105</v>
      </c>
      <c r="C164" s="11" t="n">
        <v>785564</v>
      </c>
      <c r="D164" s="10" t="s">
        <v>597</v>
      </c>
      <c r="E164" s="10" t="s">
        <v>597</v>
      </c>
      <c r="F164" s="10" t="s">
        <v>598</v>
      </c>
      <c r="G164" s="11" t="n">
        <v>77</v>
      </c>
      <c r="H164" s="11" t="n">
        <v>23</v>
      </c>
      <c r="I164" s="10" t="s">
        <v>599</v>
      </c>
      <c r="J164" s="10" t="s">
        <v>285</v>
      </c>
      <c r="K164" s="10" t="str">
        <f aca="false">HYPERLINK("http://ressources.pole-invertebres.fr/malaco/ "&amp;C164&amp;" .png","Lien cliquable")</f>
        <v>Lien cliquable</v>
      </c>
      <c r="L164" s="11"/>
      <c r="M164" s="10" t="e">
        <f aca="false">_xlfn.xlookup(C164,'Statuts LRN'!A3:A733,'Statuts LRN'!$B3:$B733,FALSE())</f>
        <v>#NAME?</v>
      </c>
      <c r="N164" s="11"/>
      <c r="O164" s="11"/>
      <c r="P164" s="12" t="s">
        <v>33</v>
      </c>
      <c r="Q164" s="12" t="s">
        <v>34</v>
      </c>
    </row>
    <row r="165" customFormat="false" ht="86.75" hidden="false" customHeight="false" outlineLevel="0" collapsed="false">
      <c r="A165" s="9" t="n">
        <v>162</v>
      </c>
      <c r="B165" s="10" t="s">
        <v>124</v>
      </c>
      <c r="C165" s="11" t="n">
        <v>64091</v>
      </c>
      <c r="D165" s="10" t="s">
        <v>600</v>
      </c>
      <c r="E165" s="10" t="s">
        <v>600</v>
      </c>
      <c r="F165" s="10" t="s">
        <v>601</v>
      </c>
      <c r="G165" s="11" t="n">
        <v>76</v>
      </c>
      <c r="H165" s="11" t="n">
        <v>16</v>
      </c>
      <c r="I165" s="10" t="s">
        <v>602</v>
      </c>
      <c r="J165" s="10" t="s">
        <v>321</v>
      </c>
      <c r="K165" s="10" t="str">
        <f aca="false">HYPERLINK("http://ressources.pole-invertebres.fr/malaco/ "&amp;C165&amp;" .png","Lien cliquable")</f>
        <v>Lien cliquable</v>
      </c>
      <c r="L165" s="11"/>
      <c r="M165" s="10" t="e">
        <f aca="false">_xlfn.xlookup(C165,'Statuts LRN'!A3:A733,'Statuts LRN'!$B3:$B733,FALSE())</f>
        <v>#NAME?</v>
      </c>
      <c r="N165" s="11"/>
      <c r="O165" s="11"/>
      <c r="P165" s="11"/>
      <c r="Q165" s="12" t="s">
        <v>34</v>
      </c>
    </row>
    <row r="166" customFormat="false" ht="69" hidden="false" customHeight="false" outlineLevel="0" collapsed="false">
      <c r="A166" s="9" t="n">
        <v>163</v>
      </c>
      <c r="B166" s="10" t="s">
        <v>396</v>
      </c>
      <c r="C166" s="11" t="n">
        <v>64205</v>
      </c>
      <c r="D166" s="10" t="s">
        <v>603</v>
      </c>
      <c r="E166" s="10" t="s">
        <v>603</v>
      </c>
      <c r="F166" s="10" t="s">
        <v>604</v>
      </c>
      <c r="G166" s="11" t="n">
        <v>71</v>
      </c>
      <c r="H166" s="11" t="n">
        <v>27</v>
      </c>
      <c r="I166" s="10" t="s">
        <v>274</v>
      </c>
      <c r="J166" s="10" t="s">
        <v>123</v>
      </c>
      <c r="K166" s="10" t="str">
        <f aca="false">HYPERLINK("http://ressources.pole-invertebres.fr/malaco/ "&amp;C166&amp;" .png","Lien cliquable")</f>
        <v>Lien cliquable</v>
      </c>
      <c r="L166" s="11"/>
      <c r="M166" s="10" t="e">
        <f aca="false">_xlfn.xlookup(C166,'Statuts LRN'!A3:A733,'Statuts LRN'!$B3:$B733,FALSE())</f>
        <v>#NAME?</v>
      </c>
      <c r="N166" s="11"/>
      <c r="O166" s="11"/>
      <c r="P166" s="11"/>
      <c r="Q166" s="10" t="s">
        <v>40</v>
      </c>
    </row>
    <row r="167" customFormat="false" ht="123.1" hidden="false" customHeight="false" outlineLevel="0" collapsed="false">
      <c r="A167" s="9" t="n">
        <v>164</v>
      </c>
      <c r="B167" s="10" t="s">
        <v>35</v>
      </c>
      <c r="C167" s="11" t="n">
        <v>823614</v>
      </c>
      <c r="D167" s="10" t="s">
        <v>605</v>
      </c>
      <c r="E167" s="10" t="s">
        <v>605</v>
      </c>
      <c r="F167" s="10" t="s">
        <v>606</v>
      </c>
      <c r="G167" s="11" t="n">
        <v>70</v>
      </c>
      <c r="H167" s="11" t="n">
        <v>24</v>
      </c>
      <c r="I167" s="10" t="s">
        <v>177</v>
      </c>
      <c r="J167" s="10" t="s">
        <v>607</v>
      </c>
      <c r="K167" s="10" t="str">
        <f aca="false">HYPERLINK("http://ressources.pole-invertebres.fr/malaco/ "&amp;C167&amp;" .png","Lien cliquable")</f>
        <v>Lien cliquable</v>
      </c>
      <c r="L167" s="11"/>
      <c r="M167" s="10" t="e">
        <f aca="false">_xlfn.xlookup(C167,'Statuts LRN'!A3:A733,'Statuts LRN'!$B3:$B733,FALSE())</f>
        <v>#NAME?</v>
      </c>
      <c r="N167" s="11"/>
      <c r="O167" s="11"/>
      <c r="P167" s="11"/>
      <c r="Q167" s="11"/>
    </row>
    <row r="168" customFormat="false" ht="41.95" hidden="false" customHeight="false" outlineLevel="0" collapsed="false">
      <c r="A168" s="9" t="n">
        <v>165</v>
      </c>
      <c r="B168" s="10" t="s">
        <v>608</v>
      </c>
      <c r="C168" s="11" t="n">
        <v>62180</v>
      </c>
      <c r="D168" s="10" t="s">
        <v>609</v>
      </c>
      <c r="E168" s="10" t="s">
        <v>609</v>
      </c>
      <c r="F168" s="10" t="s">
        <v>610</v>
      </c>
      <c r="G168" s="11" t="n">
        <v>66</v>
      </c>
      <c r="H168" s="11" t="n">
        <v>10</v>
      </c>
      <c r="I168" s="10" t="s">
        <v>60</v>
      </c>
      <c r="J168" s="10" t="s">
        <v>611</v>
      </c>
      <c r="K168" s="10" t="str">
        <f aca="false">HYPERLINK("http://ressources.pole-invertebres.fr/malaco/ "&amp;C168&amp;" .png","Lien cliquable")</f>
        <v>Lien cliquable</v>
      </c>
      <c r="L168" s="11"/>
      <c r="M168" s="10" t="e">
        <f aca="false">_xlfn.xlookup(C168,'Statuts LRN'!A3:A733,'Statuts LRN'!$B3:$B733,FALSE())</f>
        <v>#NAME?</v>
      </c>
      <c r="N168" s="11"/>
      <c r="O168" s="11"/>
      <c r="P168" s="11"/>
      <c r="Q168" s="10" t="s">
        <v>40</v>
      </c>
    </row>
    <row r="169" customFormat="false" ht="41.95" hidden="false" customHeight="false" outlineLevel="0" collapsed="false">
      <c r="A169" s="9" t="n">
        <v>166</v>
      </c>
      <c r="B169" s="10" t="s">
        <v>102</v>
      </c>
      <c r="C169" s="11" t="n">
        <v>163194</v>
      </c>
      <c r="D169" s="10" t="s">
        <v>612</v>
      </c>
      <c r="E169" s="10" t="s">
        <v>612</v>
      </c>
      <c r="F169" s="10" t="s">
        <v>613</v>
      </c>
      <c r="G169" s="11" t="n">
        <v>65</v>
      </c>
      <c r="H169" s="11" t="n">
        <v>36</v>
      </c>
      <c r="I169" s="10" t="s">
        <v>614</v>
      </c>
      <c r="J169" s="10" t="s">
        <v>173</v>
      </c>
      <c r="K169" s="10" t="str">
        <f aca="false">HYPERLINK("http://ressources.pole-invertebres.fr/malaco/ "&amp;C169&amp;" .png","Lien cliquable")</f>
        <v>Lien cliquable</v>
      </c>
      <c r="L169" s="11"/>
      <c r="M169" s="10" t="e">
        <f aca="false">_xlfn.xlookup(C169,'Statuts LRN'!A3:A733,'Statuts LRN'!$B3:$B733,FALSE())</f>
        <v>#NAME?</v>
      </c>
      <c r="N169" s="11"/>
      <c r="O169" s="11"/>
      <c r="P169" s="11"/>
      <c r="Q169" s="10" t="s">
        <v>40</v>
      </c>
    </row>
    <row r="170" customFormat="false" ht="123.1" hidden="false" customHeight="false" outlineLevel="0" collapsed="false">
      <c r="A170" s="9" t="n">
        <v>167</v>
      </c>
      <c r="B170" s="10" t="s">
        <v>194</v>
      </c>
      <c r="C170" s="11" t="n">
        <v>199901</v>
      </c>
      <c r="D170" s="10" t="s">
        <v>615</v>
      </c>
      <c r="E170" s="10" t="s">
        <v>616</v>
      </c>
      <c r="F170" s="10" t="s">
        <v>617</v>
      </c>
      <c r="G170" s="11" t="n">
        <v>64</v>
      </c>
      <c r="H170" s="11" t="n">
        <v>21</v>
      </c>
      <c r="I170" s="10" t="s">
        <v>618</v>
      </c>
      <c r="J170" s="10" t="s">
        <v>285</v>
      </c>
      <c r="K170" s="10" t="str">
        <f aca="false">HYPERLINK("http://ressources.pole-invertebres.fr/malaco/ "&amp;C170&amp;" .png","Lien cliquable")</f>
        <v>Lien cliquable</v>
      </c>
      <c r="L170" s="11"/>
      <c r="M170" s="10" t="e">
        <f aca="false">_xlfn.xlookup(C170,'Statuts LRN'!A3:A733,'Statuts LRN'!$B3:$B733,FALSE())</f>
        <v>#NAME?</v>
      </c>
      <c r="N170" s="11"/>
      <c r="O170" s="11"/>
      <c r="P170" s="12" t="s">
        <v>33</v>
      </c>
      <c r="Q170" s="12" t="s">
        <v>34</v>
      </c>
    </row>
    <row r="171" customFormat="false" ht="55.95" hidden="false" customHeight="false" outlineLevel="0" collapsed="false">
      <c r="A171" s="9" t="n">
        <v>168</v>
      </c>
      <c r="B171" s="10" t="s">
        <v>124</v>
      </c>
      <c r="C171" s="11" t="n">
        <v>64120</v>
      </c>
      <c r="D171" s="10" t="s">
        <v>619</v>
      </c>
      <c r="E171" s="10" t="s">
        <v>619</v>
      </c>
      <c r="F171" s="10" t="s">
        <v>620</v>
      </c>
      <c r="G171" s="11" t="n">
        <v>63</v>
      </c>
      <c r="H171" s="11" t="n">
        <v>19</v>
      </c>
      <c r="I171" s="10" t="s">
        <v>38</v>
      </c>
      <c r="J171" s="10" t="s">
        <v>621</v>
      </c>
      <c r="K171" s="10" t="str">
        <f aca="false">HYPERLINK("http://ressources.pole-invertebres.fr/malaco/ "&amp;C171&amp;" .png","Lien cliquable")</f>
        <v>Lien cliquable</v>
      </c>
      <c r="L171" s="11"/>
      <c r="M171" s="10" t="e">
        <f aca="false">_xlfn.xlookup(C171,'Statuts LRN'!A3:A733,'Statuts LRN'!$B3:$B733,FALSE())</f>
        <v>#NAME?</v>
      </c>
      <c r="N171" s="11"/>
      <c r="O171" s="11"/>
      <c r="P171" s="11"/>
      <c r="Q171" s="10" t="s">
        <v>40</v>
      </c>
    </row>
    <row r="172" customFormat="false" ht="86.75" hidden="false" customHeight="false" outlineLevel="0" collapsed="false">
      <c r="A172" s="9" t="n">
        <v>169</v>
      </c>
      <c r="B172" s="10" t="s">
        <v>194</v>
      </c>
      <c r="C172" s="11" t="n">
        <v>416750</v>
      </c>
      <c r="D172" s="10" t="s">
        <v>622</v>
      </c>
      <c r="E172" s="10" t="s">
        <v>622</v>
      </c>
      <c r="F172" s="10" t="s">
        <v>623</v>
      </c>
      <c r="G172" s="11" t="n">
        <v>63</v>
      </c>
      <c r="H172" s="11" t="n">
        <v>18</v>
      </c>
      <c r="I172" s="10" t="s">
        <v>624</v>
      </c>
      <c r="J172" s="10" t="s">
        <v>625</v>
      </c>
      <c r="K172" s="10" t="str">
        <f aca="false">HYPERLINK("http://ressources.pole-invertebres.fr/malaco/ "&amp;C172&amp;" .png","Lien cliquable")</f>
        <v>Lien cliquable</v>
      </c>
      <c r="L172" s="11"/>
      <c r="M172" s="10" t="e">
        <f aca="false">_xlfn.xlookup(C172,'Statuts LRN'!A3:A733,'Statuts LRN'!$B3:$B733,FALSE())</f>
        <v>#NAME?</v>
      </c>
      <c r="N172" s="11"/>
      <c r="O172" s="11"/>
      <c r="P172" s="12" t="s">
        <v>33</v>
      </c>
      <c r="Q172" s="12" t="s">
        <v>34</v>
      </c>
    </row>
    <row r="173" customFormat="false" ht="41.95" hidden="false" customHeight="false" outlineLevel="0" collapsed="false">
      <c r="A173" s="9" t="n">
        <v>170</v>
      </c>
      <c r="B173" s="10" t="s">
        <v>45</v>
      </c>
      <c r="C173" s="11" t="n">
        <v>64179</v>
      </c>
      <c r="D173" s="10" t="s">
        <v>626</v>
      </c>
      <c r="E173" s="10" t="s">
        <v>626</v>
      </c>
      <c r="F173" s="10" t="s">
        <v>627</v>
      </c>
      <c r="G173" s="11" t="n">
        <v>62</v>
      </c>
      <c r="H173" s="11" t="n">
        <v>22</v>
      </c>
      <c r="I173" s="10" t="s">
        <v>628</v>
      </c>
      <c r="J173" s="10" t="s">
        <v>388</v>
      </c>
      <c r="K173" s="10" t="str">
        <f aca="false">HYPERLINK("http://ressources.pole-invertebres.fr/malaco/ "&amp;C173&amp;" .png","Lien cliquable")</f>
        <v>Lien cliquable</v>
      </c>
      <c r="L173" s="11"/>
      <c r="M173" s="10" t="e">
        <f aca="false">_xlfn.xlookup(C173,'Statuts LRN'!A3:A733,'Statuts LRN'!$B3:$B733,FALSE())</f>
        <v>#NAME?</v>
      </c>
      <c r="N173" s="11"/>
      <c r="O173" s="11"/>
      <c r="P173" s="11"/>
      <c r="Q173" s="10" t="s">
        <v>40</v>
      </c>
    </row>
    <row r="174" customFormat="false" ht="41.95" hidden="false" customHeight="false" outlineLevel="0" collapsed="false">
      <c r="A174" s="9" t="n">
        <v>171</v>
      </c>
      <c r="B174" s="10" t="s">
        <v>45</v>
      </c>
      <c r="C174" s="11" t="n">
        <v>163226</v>
      </c>
      <c r="D174" s="10" t="s">
        <v>629</v>
      </c>
      <c r="E174" s="10" t="s">
        <v>629</v>
      </c>
      <c r="F174" s="10" t="s">
        <v>630</v>
      </c>
      <c r="G174" s="11" t="n">
        <v>61</v>
      </c>
      <c r="H174" s="11" t="n">
        <v>23</v>
      </c>
      <c r="I174" s="10" t="s">
        <v>631</v>
      </c>
      <c r="J174" s="10" t="s">
        <v>488</v>
      </c>
      <c r="K174" s="10" t="str">
        <f aca="false">HYPERLINK("http://ressources.pole-invertebres.fr/malaco/ "&amp;C174&amp;" .png","Lien cliquable")</f>
        <v>Lien cliquable</v>
      </c>
      <c r="L174" s="11"/>
      <c r="M174" s="10" t="e">
        <f aca="false">_xlfn.xlookup(C174,'Statuts LRN'!A3:A733,'Statuts LRN'!$B3:$B733,FALSE())</f>
        <v>#NAME?</v>
      </c>
      <c r="N174" s="11"/>
      <c r="O174" s="11"/>
      <c r="P174" s="11"/>
      <c r="Q174" s="10" t="s">
        <v>40</v>
      </c>
    </row>
    <row r="175" customFormat="false" ht="86.75" hidden="false" customHeight="false" outlineLevel="0" collapsed="false">
      <c r="A175" s="9" t="n">
        <v>172</v>
      </c>
      <c r="B175" s="10" t="s">
        <v>184</v>
      </c>
      <c r="C175" s="11" t="n">
        <v>163147</v>
      </c>
      <c r="D175" s="10" t="s">
        <v>632</v>
      </c>
      <c r="E175" s="10" t="s">
        <v>632</v>
      </c>
      <c r="F175" s="10" t="s">
        <v>633</v>
      </c>
      <c r="G175" s="11" t="n">
        <v>58</v>
      </c>
      <c r="H175" s="11" t="n">
        <v>29</v>
      </c>
      <c r="I175" s="10" t="s">
        <v>631</v>
      </c>
      <c r="J175" s="10" t="s">
        <v>328</v>
      </c>
      <c r="K175" s="10" t="str">
        <f aca="false">HYPERLINK("http://ressources.pole-invertebres.fr/malaco/ "&amp;C175&amp;" .png","Lien cliquable")</f>
        <v>Lien cliquable</v>
      </c>
      <c r="L175" s="11"/>
      <c r="M175" s="10" t="e">
        <f aca="false">_xlfn.xlookup(C175,'Statuts LRN'!A3:A733,'Statuts LRN'!$B3:$B733,FALSE())</f>
        <v>#NAME?</v>
      </c>
      <c r="N175" s="11"/>
      <c r="O175" s="11"/>
      <c r="P175" s="12" t="s">
        <v>33</v>
      </c>
      <c r="Q175" s="12" t="s">
        <v>34</v>
      </c>
    </row>
    <row r="176" customFormat="false" ht="86.75" hidden="false" customHeight="false" outlineLevel="0" collapsed="false">
      <c r="A176" s="9" t="n">
        <v>173</v>
      </c>
      <c r="B176" s="10" t="s">
        <v>194</v>
      </c>
      <c r="C176" s="11" t="n">
        <v>163259</v>
      </c>
      <c r="D176" s="10" t="s">
        <v>634</v>
      </c>
      <c r="E176" s="10" t="s">
        <v>634</v>
      </c>
      <c r="F176" s="10" t="s">
        <v>635</v>
      </c>
      <c r="G176" s="11" t="n">
        <v>56</v>
      </c>
      <c r="H176" s="11" t="n">
        <v>15</v>
      </c>
      <c r="I176" s="10" t="s">
        <v>636</v>
      </c>
      <c r="J176" s="10" t="s">
        <v>178</v>
      </c>
      <c r="K176" s="10" t="str">
        <f aca="false">HYPERLINK("http://ressources.pole-invertebres.fr/malaco/ "&amp;C176&amp;" .png","Lien cliquable")</f>
        <v>Lien cliquable</v>
      </c>
      <c r="L176" s="11"/>
      <c r="M176" s="10" t="e">
        <f aca="false">_xlfn.xlookup(C176,'Statuts LRN'!A3:A733,'Statuts LRN'!$B3:$B733,FALSE())</f>
        <v>#NAME?</v>
      </c>
      <c r="N176" s="11"/>
      <c r="O176" s="11"/>
      <c r="P176" s="12" t="s">
        <v>33</v>
      </c>
      <c r="Q176" s="12" t="s">
        <v>34</v>
      </c>
    </row>
    <row r="177" customFormat="false" ht="123.1" hidden="false" customHeight="false" outlineLevel="0" collapsed="false">
      <c r="A177" s="9" t="n">
        <v>174</v>
      </c>
      <c r="B177" s="10" t="s">
        <v>111</v>
      </c>
      <c r="C177" s="11" t="n">
        <v>199856</v>
      </c>
      <c r="D177" s="10" t="s">
        <v>637</v>
      </c>
      <c r="E177" s="10" t="s">
        <v>638</v>
      </c>
      <c r="F177" s="10" t="s">
        <v>639</v>
      </c>
      <c r="G177" s="11" t="n">
        <v>55</v>
      </c>
      <c r="H177" s="11" t="n">
        <v>24</v>
      </c>
      <c r="I177" s="10" t="s">
        <v>43</v>
      </c>
      <c r="J177" s="10" t="s">
        <v>640</v>
      </c>
      <c r="K177" s="10" t="str">
        <f aca="false">HYPERLINK("http://ressources.pole-invertebres.fr/malaco/ "&amp;C177&amp;" .png","Lien cliquable")</f>
        <v>Lien cliquable</v>
      </c>
      <c r="L177" s="11"/>
      <c r="M177" s="10" t="e">
        <f aca="false">_xlfn.xlookup(C177,'Statuts LRN'!A3:A733,'Statuts LRN'!$B3:$B733,FALSE())</f>
        <v>#NAME?</v>
      </c>
      <c r="N177" s="11"/>
      <c r="O177" s="11"/>
      <c r="P177" s="12" t="s">
        <v>33</v>
      </c>
      <c r="Q177" s="12" t="s">
        <v>34</v>
      </c>
    </row>
    <row r="178" customFormat="false" ht="82.05" hidden="false" customHeight="false" outlineLevel="0" collapsed="false">
      <c r="A178" s="9" t="n">
        <v>175</v>
      </c>
      <c r="B178" s="10" t="s">
        <v>396</v>
      </c>
      <c r="C178" s="11" t="n">
        <v>782405</v>
      </c>
      <c r="D178" s="10" t="s">
        <v>641</v>
      </c>
      <c r="E178" s="10" t="s">
        <v>641</v>
      </c>
      <c r="F178" s="10" t="s">
        <v>642</v>
      </c>
      <c r="G178" s="11" t="n">
        <v>55</v>
      </c>
      <c r="H178" s="11" t="n">
        <v>15</v>
      </c>
      <c r="I178" s="10" t="s">
        <v>643</v>
      </c>
      <c r="J178" s="10" t="s">
        <v>388</v>
      </c>
      <c r="K178" s="10" t="str">
        <f aca="false">HYPERLINK("http://ressources.pole-invertebres.fr/malaco/ "&amp;C178&amp;" .png","Lien cliquable")</f>
        <v>Lien cliquable</v>
      </c>
      <c r="L178" s="11"/>
      <c r="M178" s="10" t="e">
        <f aca="false">_xlfn.xlookup(C178,'Statuts LRN'!A3:A733,'Statuts LRN'!$B3:$B733,FALSE())</f>
        <v>#NAME?</v>
      </c>
      <c r="N178" s="11"/>
      <c r="O178" s="11"/>
      <c r="P178" s="11"/>
      <c r="Q178" s="10" t="s">
        <v>40</v>
      </c>
    </row>
    <row r="179" customFormat="false" ht="41.95" hidden="false" customHeight="false" outlineLevel="0" collapsed="false">
      <c r="A179" s="9" t="n">
        <v>176</v>
      </c>
      <c r="B179" s="10" t="s">
        <v>410</v>
      </c>
      <c r="C179" s="11" t="n">
        <v>163011</v>
      </c>
      <c r="D179" s="10" t="s">
        <v>644</v>
      </c>
      <c r="E179" s="10" t="s">
        <v>644</v>
      </c>
      <c r="F179" s="10" t="s">
        <v>645</v>
      </c>
      <c r="G179" s="11" t="n">
        <v>54</v>
      </c>
      <c r="H179" s="11" t="n">
        <v>24</v>
      </c>
      <c r="I179" s="10" t="s">
        <v>646</v>
      </c>
      <c r="J179" s="10" t="s">
        <v>647</v>
      </c>
      <c r="K179" s="10" t="str">
        <f aca="false">HYPERLINK("http://ressources.pole-invertebres.fr/malaco/ "&amp;C179&amp;" .png","Lien cliquable")</f>
        <v>Lien cliquable</v>
      </c>
      <c r="L179" s="11"/>
      <c r="M179" s="10" t="e">
        <f aca="false">_xlfn.xlookup(C179,'Statuts LRN'!A3:A733,'Statuts LRN'!$B3:$B733,FALSE())</f>
        <v>#NAME?</v>
      </c>
      <c r="N179" s="11"/>
      <c r="O179" s="11"/>
      <c r="P179" s="11"/>
      <c r="Q179" s="10" t="s">
        <v>40</v>
      </c>
    </row>
    <row r="180" customFormat="false" ht="86.75" hidden="false" customHeight="false" outlineLevel="0" collapsed="false">
      <c r="A180" s="9" t="n">
        <v>177</v>
      </c>
      <c r="B180" s="10" t="s">
        <v>97</v>
      </c>
      <c r="C180" s="11" t="n">
        <v>64071</v>
      </c>
      <c r="D180" s="10" t="s">
        <v>648</v>
      </c>
      <c r="E180" s="10" t="s">
        <v>648</v>
      </c>
      <c r="F180" s="10" t="s">
        <v>649</v>
      </c>
      <c r="G180" s="11" t="n">
        <v>54</v>
      </c>
      <c r="H180" s="11" t="n">
        <v>14</v>
      </c>
      <c r="I180" s="10" t="s">
        <v>650</v>
      </c>
      <c r="J180" s="10" t="s">
        <v>651</v>
      </c>
      <c r="K180" s="10" t="str">
        <f aca="false">HYPERLINK("http://ressources.pole-invertebres.fr/malaco/ "&amp;C180&amp;" .png","Lien cliquable")</f>
        <v>Lien cliquable</v>
      </c>
      <c r="L180" s="11"/>
      <c r="M180" s="10" t="e">
        <f aca="false">_xlfn.xlookup(C180,'Statuts LRN'!A3:A733,'Statuts LRN'!$B3:$B733,FALSE())</f>
        <v>#NAME?</v>
      </c>
      <c r="N180" s="11"/>
      <c r="O180" s="11"/>
      <c r="P180" s="12" t="s">
        <v>33</v>
      </c>
      <c r="Q180" s="12" t="s">
        <v>34</v>
      </c>
    </row>
    <row r="181" customFormat="false" ht="41.95" hidden="false" customHeight="false" outlineLevel="0" collapsed="false">
      <c r="A181" s="9" t="n">
        <v>178</v>
      </c>
      <c r="B181" s="10" t="s">
        <v>181</v>
      </c>
      <c r="C181" s="11" t="n">
        <v>163016</v>
      </c>
      <c r="D181" s="10" t="s">
        <v>652</v>
      </c>
      <c r="E181" s="10" t="s">
        <v>652</v>
      </c>
      <c r="F181" s="10" t="s">
        <v>653</v>
      </c>
      <c r="G181" s="11" t="n">
        <v>54</v>
      </c>
      <c r="H181" s="11" t="n">
        <v>25</v>
      </c>
      <c r="I181" s="10" t="s">
        <v>43</v>
      </c>
      <c r="J181" s="10" t="s">
        <v>414</v>
      </c>
      <c r="K181" s="10" t="str">
        <f aca="false">HYPERLINK("http://ressources.pole-invertebres.fr/malaco/ "&amp;C181&amp;" .png","Lien cliquable")</f>
        <v>Lien cliquable</v>
      </c>
      <c r="L181" s="11"/>
      <c r="M181" s="10" t="e">
        <f aca="false">_xlfn.xlookup(C181,'Statuts LRN'!A3:A733,'Statuts LRN'!$B3:$B733,FALSE())</f>
        <v>#NAME?</v>
      </c>
      <c r="N181" s="11"/>
      <c r="O181" s="11"/>
      <c r="P181" s="11"/>
      <c r="Q181" s="10" t="s">
        <v>40</v>
      </c>
    </row>
    <row r="182" customFormat="false" ht="69" hidden="false" customHeight="false" outlineLevel="0" collapsed="false">
      <c r="A182" s="9" t="n">
        <v>179</v>
      </c>
      <c r="B182" s="10" t="s">
        <v>410</v>
      </c>
      <c r="C182" s="11" t="n">
        <v>199862</v>
      </c>
      <c r="D182" s="10" t="s">
        <v>654</v>
      </c>
      <c r="E182" s="10" t="s">
        <v>654</v>
      </c>
      <c r="F182" s="10" t="s">
        <v>655</v>
      </c>
      <c r="G182" s="11" t="n">
        <v>50</v>
      </c>
      <c r="H182" s="11" t="n">
        <v>23</v>
      </c>
      <c r="I182" s="10" t="s">
        <v>631</v>
      </c>
      <c r="J182" s="10" t="s">
        <v>328</v>
      </c>
      <c r="K182" s="10" t="str">
        <f aca="false">HYPERLINK("http://ressources.pole-invertebres.fr/malaco/ "&amp;C182&amp;" .png","Lien cliquable")</f>
        <v>Lien cliquable</v>
      </c>
      <c r="L182" s="11"/>
      <c r="M182" s="10" t="e">
        <f aca="false">_xlfn.xlookup(C182,'Statuts LRN'!A3:A733,'Statuts LRN'!$B3:$B733,FALSE())</f>
        <v>#NAME?</v>
      </c>
      <c r="N182" s="11"/>
      <c r="O182" s="11"/>
      <c r="P182" s="11"/>
      <c r="Q182" s="10" t="s">
        <v>40</v>
      </c>
    </row>
    <row r="183" customFormat="false" ht="86.75" hidden="false" customHeight="false" outlineLevel="0" collapsed="false">
      <c r="A183" s="9" t="n">
        <v>180</v>
      </c>
      <c r="B183" s="10" t="s">
        <v>194</v>
      </c>
      <c r="C183" s="11" t="n">
        <v>163274</v>
      </c>
      <c r="D183" s="10" t="s">
        <v>656</v>
      </c>
      <c r="E183" s="10" t="s">
        <v>656</v>
      </c>
      <c r="F183" s="10" t="s">
        <v>657</v>
      </c>
      <c r="G183" s="11" t="n">
        <v>49</v>
      </c>
      <c r="H183" s="11" t="n">
        <v>16</v>
      </c>
      <c r="I183" s="10" t="s">
        <v>658</v>
      </c>
      <c r="J183" s="10" t="s">
        <v>380</v>
      </c>
      <c r="K183" s="10" t="str">
        <f aca="false">HYPERLINK("http://ressources.pole-invertebres.fr/malaco/ "&amp;C183&amp;" .png","Lien cliquable")</f>
        <v>Lien cliquable</v>
      </c>
      <c r="L183" s="11"/>
      <c r="M183" s="10" t="e">
        <f aca="false">_xlfn.xlookup(C183,'Statuts LRN'!A3:A733,'Statuts LRN'!$B3:$B733,FALSE())</f>
        <v>#NAME?</v>
      </c>
      <c r="N183" s="11"/>
      <c r="O183" s="11"/>
      <c r="P183" s="12" t="s">
        <v>33</v>
      </c>
      <c r="Q183" s="12" t="s">
        <v>34</v>
      </c>
    </row>
    <row r="184" customFormat="false" ht="55.95" hidden="false" customHeight="false" outlineLevel="0" collapsed="false">
      <c r="A184" s="9" t="n">
        <v>181</v>
      </c>
      <c r="B184" s="10" t="s">
        <v>396</v>
      </c>
      <c r="C184" s="11" t="n">
        <v>163207</v>
      </c>
      <c r="D184" s="10" t="s">
        <v>659</v>
      </c>
      <c r="E184" s="10" t="s">
        <v>659</v>
      </c>
      <c r="F184" s="10" t="s">
        <v>660</v>
      </c>
      <c r="G184" s="11" t="n">
        <v>48</v>
      </c>
      <c r="H184" s="11" t="n">
        <v>28</v>
      </c>
      <c r="I184" s="10" t="s">
        <v>399</v>
      </c>
      <c r="J184" s="10" t="s">
        <v>661</v>
      </c>
      <c r="K184" s="10" t="str">
        <f aca="false">HYPERLINK("http://ressources.pole-invertebres.fr/malaco/ "&amp;C184&amp;" .png","Lien cliquable")</f>
        <v>Lien cliquable</v>
      </c>
      <c r="L184" s="11"/>
      <c r="M184" s="10" t="e">
        <f aca="false">_xlfn.xlookup(C184,'Statuts LRN'!A3:A733,'Statuts LRN'!$B3:$B733,FALSE())</f>
        <v>#NAME?</v>
      </c>
      <c r="N184" s="11"/>
      <c r="O184" s="11"/>
      <c r="P184" s="11"/>
      <c r="Q184" s="10" t="s">
        <v>40</v>
      </c>
    </row>
    <row r="185" customFormat="false" ht="55.95" hidden="false" customHeight="false" outlineLevel="0" collapsed="false">
      <c r="A185" s="9" t="n">
        <v>182</v>
      </c>
      <c r="B185" s="10" t="s">
        <v>45</v>
      </c>
      <c r="C185" s="11" t="n">
        <v>64182</v>
      </c>
      <c r="D185" s="10" t="s">
        <v>662</v>
      </c>
      <c r="E185" s="10" t="s">
        <v>662</v>
      </c>
      <c r="F185" s="10" t="s">
        <v>663</v>
      </c>
      <c r="G185" s="11" t="n">
        <v>47</v>
      </c>
      <c r="H185" s="11" t="n">
        <v>26</v>
      </c>
      <c r="I185" s="10" t="s">
        <v>664</v>
      </c>
      <c r="J185" s="10" t="s">
        <v>665</v>
      </c>
      <c r="K185" s="10" t="str">
        <f aca="false">HYPERLINK("http://ressources.pole-invertebres.fr/malaco/ "&amp;C185&amp;" .png","Lien cliquable")</f>
        <v>Lien cliquable</v>
      </c>
      <c r="L185" s="11"/>
      <c r="M185" s="10" t="e">
        <f aca="false">_xlfn.xlookup(C185,'Statuts LRN'!A3:A733,'Statuts LRN'!$B3:$B733,FALSE())</f>
        <v>#NAME?</v>
      </c>
      <c r="N185" s="11"/>
      <c r="O185" s="11"/>
      <c r="P185" s="11"/>
      <c r="Q185" s="10" t="s">
        <v>40</v>
      </c>
    </row>
    <row r="186" customFormat="false" ht="123.1" hidden="false" customHeight="false" outlineLevel="0" collapsed="false">
      <c r="A186" s="9" t="n">
        <v>183</v>
      </c>
      <c r="B186" s="10" t="s">
        <v>194</v>
      </c>
      <c r="C186" s="11" t="n">
        <v>61741</v>
      </c>
      <c r="D186" s="10" t="s">
        <v>666</v>
      </c>
      <c r="E186" s="10" t="s">
        <v>667</v>
      </c>
      <c r="F186" s="10" t="s">
        <v>668</v>
      </c>
      <c r="G186" s="11" t="n">
        <v>47</v>
      </c>
      <c r="H186" s="11" t="n">
        <v>23</v>
      </c>
      <c r="I186" s="10" t="s">
        <v>532</v>
      </c>
      <c r="J186" s="10" t="s">
        <v>669</v>
      </c>
      <c r="K186" s="10" t="str">
        <f aca="false">HYPERLINK("http://ressources.pole-invertebres.fr/malaco/ "&amp;C186&amp;" .png","Lien cliquable")</f>
        <v>Lien cliquable</v>
      </c>
      <c r="L186" s="11"/>
      <c r="M186" s="10" t="e">
        <f aca="false">_xlfn.xlookup(C186,'Statuts LRN'!A3:A733,'Statuts LRN'!$B3:$B733,FALSE())</f>
        <v>#NAME?</v>
      </c>
      <c r="N186" s="11"/>
      <c r="O186" s="11"/>
      <c r="P186" s="11"/>
      <c r="Q186" s="10" t="s">
        <v>40</v>
      </c>
    </row>
    <row r="187" customFormat="false" ht="86.75" hidden="false" customHeight="false" outlineLevel="0" collapsed="false">
      <c r="A187" s="9" t="n">
        <v>184</v>
      </c>
      <c r="B187" s="10" t="s">
        <v>546</v>
      </c>
      <c r="C187" s="11" t="n">
        <v>199880</v>
      </c>
      <c r="D187" s="10" t="s">
        <v>670</v>
      </c>
      <c r="E187" s="10" t="s">
        <v>671</v>
      </c>
      <c r="F187" s="10" t="s">
        <v>672</v>
      </c>
      <c r="G187" s="11" t="n">
        <v>47</v>
      </c>
      <c r="H187" s="11" t="n">
        <v>23</v>
      </c>
      <c r="I187" s="10" t="s">
        <v>673</v>
      </c>
      <c r="J187" s="10" t="s">
        <v>674</v>
      </c>
      <c r="K187" s="10" t="str">
        <f aca="false">HYPERLINK("http://ressources.pole-invertebres.fr/malaco/ "&amp;C187&amp;" .png","Lien cliquable")</f>
        <v>Lien cliquable</v>
      </c>
      <c r="L187" s="11"/>
      <c r="M187" s="10" t="e">
        <f aca="false">_xlfn.xlookup(C187,'Statuts LRN'!A3:A733,'Statuts LRN'!$B3:$B733,FALSE())</f>
        <v>#NAME?</v>
      </c>
      <c r="N187" s="11"/>
      <c r="O187" s="11"/>
      <c r="P187" s="12" t="s">
        <v>33</v>
      </c>
      <c r="Q187" s="12" t="s">
        <v>34</v>
      </c>
    </row>
    <row r="188" customFormat="false" ht="55.95" hidden="false" customHeight="false" outlineLevel="0" collapsed="false">
      <c r="A188" s="9" t="n">
        <v>185</v>
      </c>
      <c r="B188" s="10" t="s">
        <v>84</v>
      </c>
      <c r="C188" s="11" t="n">
        <v>64049</v>
      </c>
      <c r="D188" s="10" t="s">
        <v>675</v>
      </c>
      <c r="E188" s="10" t="s">
        <v>675</v>
      </c>
      <c r="F188" s="10" t="s">
        <v>676</v>
      </c>
      <c r="G188" s="11" t="n">
        <v>45</v>
      </c>
      <c r="H188" s="11" t="n">
        <v>19</v>
      </c>
      <c r="I188" s="10" t="s">
        <v>38</v>
      </c>
      <c r="J188" s="10" t="s">
        <v>677</v>
      </c>
      <c r="K188" s="10" t="str">
        <f aca="false">HYPERLINK("http://ressources.pole-invertebres.fr/malaco/ "&amp;C188&amp;" .png","Lien cliquable")</f>
        <v>Lien cliquable</v>
      </c>
      <c r="L188" s="11"/>
      <c r="M188" s="10" t="e">
        <f aca="false">_xlfn.xlookup(C188,'Statuts LRN'!A3:A733,'Statuts LRN'!$B3:$B733,FALSE())</f>
        <v>#NAME?</v>
      </c>
      <c r="N188" s="11"/>
      <c r="O188" s="11"/>
      <c r="P188" s="11"/>
      <c r="Q188" s="10" t="s">
        <v>40</v>
      </c>
    </row>
    <row r="189" customFormat="false" ht="41.95" hidden="false" customHeight="false" outlineLevel="0" collapsed="false">
      <c r="A189" s="9" t="n">
        <v>186</v>
      </c>
      <c r="B189" s="10" t="s">
        <v>169</v>
      </c>
      <c r="C189" s="11" t="n">
        <v>61766</v>
      </c>
      <c r="D189" s="10" t="s">
        <v>678</v>
      </c>
      <c r="E189" s="10" t="s">
        <v>678</v>
      </c>
      <c r="F189" s="10" t="s">
        <v>679</v>
      </c>
      <c r="G189" s="11" t="n">
        <v>44</v>
      </c>
      <c r="H189" s="11" t="n">
        <v>23</v>
      </c>
      <c r="I189" s="10" t="s">
        <v>43</v>
      </c>
      <c r="J189" s="10" t="s">
        <v>173</v>
      </c>
      <c r="K189" s="10" t="str">
        <f aca="false">HYPERLINK("http://ressources.pole-invertebres.fr/malaco/ "&amp;C189&amp;" .png","Lien cliquable")</f>
        <v>Lien cliquable</v>
      </c>
      <c r="L189" s="11"/>
      <c r="M189" s="10" t="e">
        <f aca="false">_xlfn.xlookup(C189,'Statuts LRN'!A3:A733,'Statuts LRN'!$B3:$B733,FALSE())</f>
        <v>#NAME?</v>
      </c>
      <c r="N189" s="11"/>
      <c r="O189" s="11"/>
      <c r="P189" s="11"/>
      <c r="Q189" s="10" t="s">
        <v>40</v>
      </c>
    </row>
    <row r="190" customFormat="false" ht="86.75" hidden="false" customHeight="false" outlineLevel="0" collapsed="false">
      <c r="A190" s="9" t="n">
        <v>187</v>
      </c>
      <c r="B190" s="10" t="s">
        <v>79</v>
      </c>
      <c r="C190" s="11" t="n">
        <v>528547</v>
      </c>
      <c r="D190" s="10" t="s">
        <v>680</v>
      </c>
      <c r="E190" s="10" t="s">
        <v>680</v>
      </c>
      <c r="F190" s="10" t="s">
        <v>681</v>
      </c>
      <c r="G190" s="11" t="n">
        <v>44</v>
      </c>
      <c r="H190" s="11" t="n">
        <v>8</v>
      </c>
      <c r="I190" s="10" t="s">
        <v>82</v>
      </c>
      <c r="J190" s="10" t="s">
        <v>682</v>
      </c>
      <c r="K190" s="10" t="str">
        <f aca="false">HYPERLINK("http://ressources.pole-invertebres.fr/malaco/ "&amp;C190&amp;" .png","Lien cliquable")</f>
        <v>Lien cliquable</v>
      </c>
      <c r="L190" s="11"/>
      <c r="M190" s="10" t="e">
        <f aca="false">_xlfn.xlookup(C190,'Statuts LRN'!A3:A733,'Statuts LRN'!$B3:$B733,FALSE())</f>
        <v>#NAME?</v>
      </c>
      <c r="N190" s="11"/>
      <c r="O190" s="11"/>
      <c r="P190" s="12" t="s">
        <v>33</v>
      </c>
      <c r="Q190" s="12" t="s">
        <v>34</v>
      </c>
    </row>
    <row r="191" customFormat="false" ht="96.05" hidden="false" customHeight="false" outlineLevel="0" collapsed="false">
      <c r="A191" s="9" t="n">
        <v>188</v>
      </c>
      <c r="B191" s="10" t="s">
        <v>169</v>
      </c>
      <c r="C191" s="11" t="n">
        <v>163273</v>
      </c>
      <c r="D191" s="10" t="s">
        <v>683</v>
      </c>
      <c r="E191" s="10" t="s">
        <v>683</v>
      </c>
      <c r="F191" s="10" t="s">
        <v>684</v>
      </c>
      <c r="G191" s="11" t="n">
        <v>43</v>
      </c>
      <c r="H191" s="11" t="n">
        <v>21</v>
      </c>
      <c r="I191" s="10" t="s">
        <v>685</v>
      </c>
      <c r="J191" s="10" t="s">
        <v>686</v>
      </c>
      <c r="K191" s="10" t="str">
        <f aca="false">HYPERLINK("http://ressources.pole-invertebres.fr/malaco/ "&amp;C191&amp;" .png","Lien cliquable")</f>
        <v>Lien cliquable</v>
      </c>
      <c r="L191" s="11"/>
      <c r="M191" s="10" t="e">
        <f aca="false">_xlfn.xlookup(C191,'Statuts LRN'!A3:A733,'Statuts LRN'!$B3:$B733,FALSE())</f>
        <v>#NAME?</v>
      </c>
      <c r="N191" s="11"/>
      <c r="O191" s="11"/>
      <c r="P191" s="11"/>
      <c r="Q191" s="10" t="s">
        <v>40</v>
      </c>
    </row>
    <row r="192" customFormat="false" ht="86.75" hidden="false" customHeight="false" outlineLevel="0" collapsed="false">
      <c r="A192" s="9" t="n">
        <v>189</v>
      </c>
      <c r="B192" s="10" t="s">
        <v>79</v>
      </c>
      <c r="C192" s="11" t="n">
        <v>531204</v>
      </c>
      <c r="D192" s="10" t="s">
        <v>687</v>
      </c>
      <c r="E192" s="10" t="s">
        <v>687</v>
      </c>
      <c r="F192" s="10" t="s">
        <v>688</v>
      </c>
      <c r="G192" s="11" t="n">
        <v>42</v>
      </c>
      <c r="H192" s="11" t="n">
        <v>10</v>
      </c>
      <c r="I192" s="10" t="s">
        <v>82</v>
      </c>
      <c r="J192" s="10" t="s">
        <v>689</v>
      </c>
      <c r="K192" s="10" t="str">
        <f aca="false">HYPERLINK("http://ressources.pole-invertebres.fr/malaco/ "&amp;C192&amp;" .png","Lien cliquable")</f>
        <v>Lien cliquable</v>
      </c>
      <c r="L192" s="11"/>
      <c r="M192" s="10" t="e">
        <f aca="false">_xlfn.xlookup(C192,'Statuts LRN'!A3:A733,'Statuts LRN'!$B3:$B733,FALSE())</f>
        <v>#NAME?</v>
      </c>
      <c r="N192" s="11"/>
      <c r="O192" s="11"/>
      <c r="P192" s="12" t="s">
        <v>33</v>
      </c>
      <c r="Q192" s="12" t="s">
        <v>34</v>
      </c>
    </row>
    <row r="193" customFormat="false" ht="86.75" hidden="false" customHeight="false" outlineLevel="0" collapsed="false">
      <c r="A193" s="9" t="n">
        <v>190</v>
      </c>
      <c r="B193" s="10" t="s">
        <v>194</v>
      </c>
      <c r="C193" s="11" t="n">
        <v>416748</v>
      </c>
      <c r="D193" s="10" t="s">
        <v>690</v>
      </c>
      <c r="E193" s="10" t="s">
        <v>690</v>
      </c>
      <c r="F193" s="10" t="s">
        <v>691</v>
      </c>
      <c r="G193" s="11" t="n">
        <v>42</v>
      </c>
      <c r="H193" s="11" t="n">
        <v>23</v>
      </c>
      <c r="I193" s="10" t="s">
        <v>43</v>
      </c>
      <c r="J193" s="10" t="s">
        <v>692</v>
      </c>
      <c r="K193" s="10" t="str">
        <f aca="false">HYPERLINK("http://ressources.pole-invertebres.fr/malaco/ "&amp;C193&amp;" .png","Lien cliquable")</f>
        <v>Lien cliquable</v>
      </c>
      <c r="L193" s="11"/>
      <c r="M193" s="10" t="e">
        <f aca="false">_xlfn.xlookup(C193,'Statuts LRN'!A3:A733,'Statuts LRN'!$B3:$B733,FALSE())</f>
        <v>#NAME?</v>
      </c>
      <c r="N193" s="11"/>
      <c r="O193" s="11"/>
      <c r="P193" s="12" t="s">
        <v>33</v>
      </c>
      <c r="Q193" s="12" t="s">
        <v>34</v>
      </c>
    </row>
    <row r="194" customFormat="false" ht="86.75" hidden="false" customHeight="false" outlineLevel="0" collapsed="false">
      <c r="A194" s="9" t="n">
        <v>191</v>
      </c>
      <c r="B194" s="10" t="s">
        <v>277</v>
      </c>
      <c r="C194" s="11" t="n">
        <v>163170</v>
      </c>
      <c r="D194" s="10" t="s">
        <v>693</v>
      </c>
      <c r="E194" s="10" t="s">
        <v>693</v>
      </c>
      <c r="F194" s="10" t="s">
        <v>694</v>
      </c>
      <c r="G194" s="11" t="n">
        <v>40</v>
      </c>
      <c r="H194" s="11" t="n">
        <v>14</v>
      </c>
      <c r="I194" s="10" t="s">
        <v>695</v>
      </c>
      <c r="J194" s="10" t="s">
        <v>696</v>
      </c>
      <c r="K194" s="10" t="str">
        <f aca="false">HYPERLINK("http://ressources.pole-invertebres.fr/malaco/ "&amp;C194&amp;" .png","Lien cliquable")</f>
        <v>Lien cliquable</v>
      </c>
      <c r="L194" s="11"/>
      <c r="M194" s="10" t="e">
        <f aca="false">_xlfn.xlookup(C194,'Statuts LRN'!A3:A733,'Statuts LRN'!$B3:$B733,FALSE())</f>
        <v>#NAME?</v>
      </c>
      <c r="N194" s="11"/>
      <c r="O194" s="11"/>
      <c r="P194" s="12" t="s">
        <v>33</v>
      </c>
      <c r="Q194" s="12" t="s">
        <v>34</v>
      </c>
    </row>
    <row r="195" customFormat="false" ht="86.75" hidden="false" customHeight="false" outlineLevel="0" collapsed="false">
      <c r="A195" s="9" t="n">
        <v>192</v>
      </c>
      <c r="B195" s="10" t="s">
        <v>507</v>
      </c>
      <c r="C195" s="11" t="n">
        <v>162703</v>
      </c>
      <c r="D195" s="10" t="s">
        <v>697</v>
      </c>
      <c r="E195" s="10" t="s">
        <v>697</v>
      </c>
      <c r="F195" s="10" t="s">
        <v>698</v>
      </c>
      <c r="G195" s="11" t="n">
        <v>40</v>
      </c>
      <c r="H195" s="11" t="n">
        <v>21</v>
      </c>
      <c r="I195" s="10" t="s">
        <v>420</v>
      </c>
      <c r="J195" s="10" t="s">
        <v>699</v>
      </c>
      <c r="K195" s="10" t="str">
        <f aca="false">HYPERLINK("http://ressources.pole-invertebres.fr/malaco/ "&amp;C195&amp;" .png","Lien cliquable")</f>
        <v>Lien cliquable</v>
      </c>
      <c r="L195" s="11"/>
      <c r="M195" s="10" t="e">
        <f aca="false">_xlfn.xlookup(C195,'Statuts LRN'!A3:A733,'Statuts LRN'!$B3:$B733,FALSE())</f>
        <v>#NAME?</v>
      </c>
      <c r="N195" s="11"/>
      <c r="O195" s="11"/>
      <c r="P195" s="12" t="s">
        <v>33</v>
      </c>
      <c r="Q195" s="12" t="s">
        <v>34</v>
      </c>
    </row>
    <row r="196" customFormat="false" ht="86.75" hidden="false" customHeight="false" outlineLevel="0" collapsed="false">
      <c r="A196" s="9" t="n">
        <v>193</v>
      </c>
      <c r="B196" s="10" t="s">
        <v>35</v>
      </c>
      <c r="C196" s="11" t="n">
        <v>163389</v>
      </c>
      <c r="D196" s="10" t="s">
        <v>700</v>
      </c>
      <c r="E196" s="10" t="s">
        <v>700</v>
      </c>
      <c r="F196" s="10" t="s">
        <v>701</v>
      </c>
      <c r="G196" s="11" t="n">
        <v>39</v>
      </c>
      <c r="H196" s="11" t="n">
        <v>12</v>
      </c>
      <c r="I196" s="10" t="s">
        <v>532</v>
      </c>
      <c r="J196" s="10" t="s">
        <v>101</v>
      </c>
      <c r="K196" s="10" t="str">
        <f aca="false">HYPERLINK("http://ressources.pole-invertebres.fr/malaco/ "&amp;C196&amp;" .png","Lien cliquable")</f>
        <v>Lien cliquable</v>
      </c>
      <c r="L196" s="11"/>
      <c r="M196" s="10" t="e">
        <f aca="false">_xlfn.xlookup(C196,'Statuts LRN'!A3:A733,'Statuts LRN'!$B3:$B733,FALSE())</f>
        <v>#NAME?</v>
      </c>
      <c r="N196" s="11"/>
      <c r="O196" s="11"/>
      <c r="P196" s="11"/>
      <c r="Q196" s="12" t="s">
        <v>34</v>
      </c>
    </row>
    <row r="197" customFormat="false" ht="86.75" hidden="false" customHeight="false" outlineLevel="0" collapsed="false">
      <c r="A197" s="9" t="n">
        <v>194</v>
      </c>
      <c r="B197" s="10" t="s">
        <v>277</v>
      </c>
      <c r="C197" s="11" t="n">
        <v>163169</v>
      </c>
      <c r="D197" s="10" t="s">
        <v>702</v>
      </c>
      <c r="E197" s="10" t="s">
        <v>702</v>
      </c>
      <c r="F197" s="10" t="s">
        <v>703</v>
      </c>
      <c r="G197" s="11" t="n">
        <v>38</v>
      </c>
      <c r="H197" s="11" t="n">
        <v>13</v>
      </c>
      <c r="I197" s="10" t="s">
        <v>704</v>
      </c>
      <c r="J197" s="10" t="s">
        <v>705</v>
      </c>
      <c r="K197" s="10" t="str">
        <f aca="false">HYPERLINK("http://ressources.pole-invertebres.fr/malaco/ "&amp;C197&amp;" .png","Lien cliquable")</f>
        <v>Lien cliquable</v>
      </c>
      <c r="L197" s="11"/>
      <c r="M197" s="10" t="e">
        <f aca="false">_xlfn.xlookup(C197,'Statuts LRN'!A3:A733,'Statuts LRN'!$B3:$B733,FALSE())</f>
        <v>#NAME?</v>
      </c>
      <c r="N197" s="11"/>
      <c r="O197" s="11"/>
      <c r="P197" s="12" t="s">
        <v>33</v>
      </c>
      <c r="Q197" s="12" t="s">
        <v>34</v>
      </c>
    </row>
    <row r="198" customFormat="false" ht="41.95" hidden="false" customHeight="false" outlineLevel="0" collapsed="false">
      <c r="A198" s="9" t="n">
        <v>195</v>
      </c>
      <c r="B198" s="10" t="s">
        <v>102</v>
      </c>
      <c r="C198" s="11" t="n">
        <v>163192</v>
      </c>
      <c r="D198" s="10" t="s">
        <v>706</v>
      </c>
      <c r="E198" s="10" t="s">
        <v>706</v>
      </c>
      <c r="F198" s="10" t="s">
        <v>707</v>
      </c>
      <c r="G198" s="11" t="n">
        <v>37</v>
      </c>
      <c r="H198" s="11" t="n">
        <v>16</v>
      </c>
      <c r="I198" s="10" t="s">
        <v>43</v>
      </c>
      <c r="J198" s="10" t="s">
        <v>708</v>
      </c>
      <c r="K198" s="10" t="str">
        <f aca="false">HYPERLINK("http://ressources.pole-invertebres.fr/malaco/ "&amp;C198&amp;" .png","Lien cliquable")</f>
        <v>Lien cliquable</v>
      </c>
      <c r="L198" s="11"/>
      <c r="M198" s="10" t="e">
        <f aca="false">_xlfn.xlookup(C198,'Statuts LRN'!A3:A733,'Statuts LRN'!$B3:$B733,FALSE())</f>
        <v>#NAME?</v>
      </c>
      <c r="N198" s="11"/>
      <c r="O198" s="11"/>
      <c r="P198" s="11"/>
      <c r="Q198" s="10" t="s">
        <v>40</v>
      </c>
    </row>
    <row r="199" customFormat="false" ht="86.75" hidden="false" customHeight="false" outlineLevel="0" collapsed="false">
      <c r="A199" s="9" t="n">
        <v>196</v>
      </c>
      <c r="B199" s="10" t="s">
        <v>35</v>
      </c>
      <c r="C199" s="11" t="n">
        <v>823616</v>
      </c>
      <c r="D199" s="10" t="s">
        <v>709</v>
      </c>
      <c r="E199" s="10" t="s">
        <v>709</v>
      </c>
      <c r="F199" s="10" t="s">
        <v>710</v>
      </c>
      <c r="G199" s="11" t="n">
        <v>36</v>
      </c>
      <c r="H199" s="11" t="n">
        <v>12</v>
      </c>
      <c r="I199" s="10" t="s">
        <v>532</v>
      </c>
      <c r="J199" s="10" t="s">
        <v>711</v>
      </c>
      <c r="K199" s="10" t="str">
        <f aca="false">HYPERLINK("http://ressources.pole-invertebres.fr/malaco/ "&amp;C199&amp;" .png","Lien cliquable")</f>
        <v>Lien cliquable</v>
      </c>
      <c r="L199" s="11"/>
      <c r="M199" s="10" t="e">
        <f aca="false">_xlfn.xlookup(C199,'Statuts LRN'!A3:A733,'Statuts LRN'!$B3:$B733,FALSE())</f>
        <v>#NAME?</v>
      </c>
      <c r="N199" s="11"/>
      <c r="O199" s="11"/>
      <c r="P199" s="12" t="s">
        <v>33</v>
      </c>
      <c r="Q199" s="12" t="s">
        <v>34</v>
      </c>
    </row>
    <row r="200" customFormat="false" ht="86.75" hidden="false" customHeight="false" outlineLevel="0" collapsed="false">
      <c r="A200" s="9" t="n">
        <v>197</v>
      </c>
      <c r="B200" s="10" t="s">
        <v>257</v>
      </c>
      <c r="C200" s="11" t="n">
        <v>162972</v>
      </c>
      <c r="D200" s="10" t="s">
        <v>712</v>
      </c>
      <c r="E200" s="10" t="s">
        <v>712</v>
      </c>
      <c r="F200" s="10" t="s">
        <v>713</v>
      </c>
      <c r="G200" s="11" t="n">
        <v>36</v>
      </c>
      <c r="H200" s="11" t="n">
        <v>15</v>
      </c>
      <c r="I200" s="10" t="s">
        <v>43</v>
      </c>
      <c r="J200" s="10" t="s">
        <v>321</v>
      </c>
      <c r="K200" s="10" t="str">
        <f aca="false">HYPERLINK("http://ressources.pole-invertebres.fr/malaco/ "&amp;C200&amp;" .png","Lien cliquable")</f>
        <v>Lien cliquable</v>
      </c>
      <c r="L200" s="11"/>
      <c r="M200" s="10" t="e">
        <f aca="false">_xlfn.xlookup(C200,'Statuts LRN'!A3:A733,'Statuts LRN'!$B3:$B733,FALSE())</f>
        <v>#NAME?</v>
      </c>
      <c r="N200" s="11"/>
      <c r="O200" s="11"/>
      <c r="P200" s="12" t="s">
        <v>33</v>
      </c>
      <c r="Q200" s="12" t="s">
        <v>34</v>
      </c>
    </row>
    <row r="201" customFormat="false" ht="86.75" hidden="false" customHeight="false" outlineLevel="0" collapsed="false">
      <c r="A201" s="9" t="n">
        <v>198</v>
      </c>
      <c r="B201" s="10" t="s">
        <v>277</v>
      </c>
      <c r="C201" s="11" t="n">
        <v>163174</v>
      </c>
      <c r="D201" s="10" t="s">
        <v>714</v>
      </c>
      <c r="E201" s="10" t="s">
        <v>714</v>
      </c>
      <c r="F201" s="10" t="s">
        <v>715</v>
      </c>
      <c r="G201" s="11" t="n">
        <v>36</v>
      </c>
      <c r="H201" s="11" t="n">
        <v>20</v>
      </c>
      <c r="I201" s="10" t="s">
        <v>631</v>
      </c>
      <c r="J201" s="10" t="s">
        <v>716</v>
      </c>
      <c r="K201" s="10" t="str">
        <f aca="false">HYPERLINK("http://ressources.pole-invertebres.fr/malaco/ "&amp;C201&amp;" .png","Lien cliquable")</f>
        <v>Lien cliquable</v>
      </c>
      <c r="L201" s="11"/>
      <c r="M201" s="10" t="e">
        <f aca="false">_xlfn.xlookup(C201,'Statuts LRN'!A3:A733,'Statuts LRN'!$B3:$B733,FALSE())</f>
        <v>#NAME?</v>
      </c>
      <c r="N201" s="11"/>
      <c r="O201" s="11"/>
      <c r="P201" s="12" t="s">
        <v>33</v>
      </c>
      <c r="Q201" s="12" t="s">
        <v>34</v>
      </c>
    </row>
    <row r="202" customFormat="false" ht="86.75" hidden="false" customHeight="false" outlineLevel="0" collapsed="false">
      <c r="A202" s="9" t="n">
        <v>199</v>
      </c>
      <c r="B202" s="10" t="s">
        <v>507</v>
      </c>
      <c r="C202" s="11" t="n">
        <v>199888</v>
      </c>
      <c r="D202" s="10" t="s">
        <v>717</v>
      </c>
      <c r="E202" s="10" t="s">
        <v>718</v>
      </c>
      <c r="F202" s="10" t="s">
        <v>719</v>
      </c>
      <c r="G202" s="11" t="n">
        <v>36</v>
      </c>
      <c r="H202" s="11" t="n">
        <v>12</v>
      </c>
      <c r="I202" s="10" t="s">
        <v>720</v>
      </c>
      <c r="J202" s="10" t="s">
        <v>314</v>
      </c>
      <c r="K202" s="10" t="str">
        <f aca="false">HYPERLINK("http://ressources.pole-invertebres.fr/malaco/ "&amp;C202&amp;" .png","Lien cliquable")</f>
        <v>Lien cliquable</v>
      </c>
      <c r="L202" s="11"/>
      <c r="M202" s="10" t="e">
        <f aca="false">_xlfn.xlookup(C202,'Statuts LRN'!A3:A733,'Statuts LRN'!$B3:$B733,FALSE())</f>
        <v>#NAME?</v>
      </c>
      <c r="N202" s="11"/>
      <c r="O202" s="11"/>
      <c r="P202" s="12" t="s">
        <v>33</v>
      </c>
      <c r="Q202" s="12" t="s">
        <v>34</v>
      </c>
    </row>
    <row r="203" customFormat="false" ht="41.95" hidden="false" customHeight="false" outlineLevel="0" collapsed="false">
      <c r="A203" s="9" t="n">
        <v>200</v>
      </c>
      <c r="B203" s="10" t="s">
        <v>721</v>
      </c>
      <c r="C203" s="11" t="n">
        <v>64199</v>
      </c>
      <c r="D203" s="10" t="s">
        <v>722</v>
      </c>
      <c r="E203" s="10" t="s">
        <v>722</v>
      </c>
      <c r="F203" s="10" t="s">
        <v>723</v>
      </c>
      <c r="G203" s="11" t="n">
        <v>35</v>
      </c>
      <c r="H203" s="11" t="n">
        <v>10</v>
      </c>
      <c r="I203" s="10" t="s">
        <v>43</v>
      </c>
      <c r="J203" s="10" t="s">
        <v>724</v>
      </c>
      <c r="K203" s="10" t="str">
        <f aca="false">HYPERLINK("http://ressources.pole-invertebres.fr/malaco/ "&amp;C203&amp;" .png","Lien cliquable")</f>
        <v>Lien cliquable</v>
      </c>
      <c r="L203" s="11"/>
      <c r="M203" s="10" t="e">
        <f aca="false">_xlfn.xlookup(C203,'Statuts LRN'!A3:A733,'Statuts LRN'!$B3:$B733,FALSE())</f>
        <v>#NAME?</v>
      </c>
      <c r="N203" s="11"/>
      <c r="O203" s="11"/>
      <c r="P203" s="11"/>
      <c r="Q203" s="10" t="s">
        <v>40</v>
      </c>
    </row>
    <row r="204" customFormat="false" ht="96.05" hidden="false" customHeight="false" outlineLevel="0" collapsed="false">
      <c r="A204" s="9" t="n">
        <v>201</v>
      </c>
      <c r="B204" s="10" t="s">
        <v>725</v>
      </c>
      <c r="C204" s="11" t="n">
        <v>162850</v>
      </c>
      <c r="D204" s="10" t="s">
        <v>726</v>
      </c>
      <c r="E204" s="10" t="s">
        <v>727</v>
      </c>
      <c r="F204" s="10" t="s">
        <v>728</v>
      </c>
      <c r="G204" s="11" t="n">
        <v>34</v>
      </c>
      <c r="H204" s="11" t="n">
        <v>6</v>
      </c>
      <c r="I204" s="10" t="s">
        <v>729</v>
      </c>
      <c r="J204" s="10" t="s">
        <v>730</v>
      </c>
      <c r="K204" s="10" t="str">
        <f aca="false">HYPERLINK("http://ressources.pole-invertebres.fr/malaco/ "&amp;C204&amp;" .png","Lien cliquable")</f>
        <v>Lien cliquable</v>
      </c>
      <c r="L204" s="11"/>
      <c r="M204" s="10" t="e">
        <f aca="false">_xlfn.xlookup(C204,'Statuts LRN'!A3:A733,'Statuts LRN'!$B3:$B733,FALSE())</f>
        <v>#NAME?</v>
      </c>
      <c r="N204" s="11"/>
      <c r="O204" s="11"/>
      <c r="P204" s="12" t="s">
        <v>33</v>
      </c>
      <c r="Q204" s="12" t="s">
        <v>34</v>
      </c>
    </row>
    <row r="205" customFormat="false" ht="86.75" hidden="false" customHeight="false" outlineLevel="0" collapsed="false">
      <c r="A205" s="9" t="n">
        <v>202</v>
      </c>
      <c r="B205" s="10" t="s">
        <v>731</v>
      </c>
      <c r="C205" s="11" t="n">
        <v>162824</v>
      </c>
      <c r="D205" s="10" t="s">
        <v>732</v>
      </c>
      <c r="E205" s="10" t="s">
        <v>732</v>
      </c>
      <c r="F205" s="10" t="s">
        <v>733</v>
      </c>
      <c r="G205" s="11" t="n">
        <v>34</v>
      </c>
      <c r="H205" s="11" t="n">
        <v>6</v>
      </c>
      <c r="I205" s="10" t="s">
        <v>734</v>
      </c>
      <c r="J205" s="10" t="s">
        <v>628</v>
      </c>
      <c r="K205" s="10" t="str">
        <f aca="false">HYPERLINK("http://ressources.pole-invertebres.fr/malaco/ "&amp;C205&amp;" .png","Lien cliquable")</f>
        <v>Lien cliquable</v>
      </c>
      <c r="L205" s="11"/>
      <c r="M205" s="10" t="e">
        <f aca="false">_xlfn.xlookup(C205,'Statuts LRN'!A3:A733,'Statuts LRN'!$B3:$B733,FALSE())</f>
        <v>#NAME?</v>
      </c>
      <c r="N205" s="11"/>
      <c r="O205" s="11"/>
      <c r="P205" s="12" t="s">
        <v>33</v>
      </c>
      <c r="Q205" s="12" t="s">
        <v>34</v>
      </c>
    </row>
    <row r="206" customFormat="false" ht="123.1" hidden="false" customHeight="false" outlineLevel="0" collapsed="false">
      <c r="A206" s="9" t="n">
        <v>203</v>
      </c>
      <c r="B206" s="10" t="s">
        <v>735</v>
      </c>
      <c r="C206" s="11" t="n">
        <v>199883</v>
      </c>
      <c r="D206" s="10" t="s">
        <v>736</v>
      </c>
      <c r="E206" s="10" t="s">
        <v>737</v>
      </c>
      <c r="F206" s="10" t="s">
        <v>738</v>
      </c>
      <c r="G206" s="11" t="n">
        <v>34</v>
      </c>
      <c r="H206" s="11" t="n">
        <v>7</v>
      </c>
      <c r="I206" s="10" t="s">
        <v>739</v>
      </c>
      <c r="J206" s="10" t="s">
        <v>740</v>
      </c>
      <c r="K206" s="10" t="str">
        <f aca="false">HYPERLINK("http://ressources.pole-invertebres.fr/malaco/ "&amp;C206&amp;" .png","Lien cliquable")</f>
        <v>Lien cliquable</v>
      </c>
      <c r="L206" s="11"/>
      <c r="M206" s="10" t="e">
        <f aca="false">_xlfn.xlookup(C206,'Statuts LRN'!A3:A733,'Statuts LRN'!$B3:$B733,FALSE())</f>
        <v>#NAME?</v>
      </c>
      <c r="N206" s="11"/>
      <c r="O206" s="11"/>
      <c r="P206" s="12" t="s">
        <v>33</v>
      </c>
      <c r="Q206" s="12" t="s">
        <v>34</v>
      </c>
    </row>
    <row r="207" customFormat="false" ht="41.95" hidden="false" customHeight="false" outlineLevel="0" collapsed="false">
      <c r="A207" s="9" t="n">
        <v>204</v>
      </c>
      <c r="B207" s="10" t="s">
        <v>84</v>
      </c>
      <c r="C207" s="11" t="n">
        <v>162884</v>
      </c>
      <c r="D207" s="10" t="s">
        <v>741</v>
      </c>
      <c r="E207" s="10" t="s">
        <v>741</v>
      </c>
      <c r="F207" s="10" t="s">
        <v>742</v>
      </c>
      <c r="G207" s="11" t="n">
        <v>34</v>
      </c>
      <c r="H207" s="11" t="n">
        <v>13</v>
      </c>
      <c r="I207" s="10" t="s">
        <v>743</v>
      </c>
      <c r="J207" s="10" t="s">
        <v>744</v>
      </c>
      <c r="K207" s="10" t="str">
        <f aca="false">HYPERLINK("http://ressources.pole-invertebres.fr/malaco/ "&amp;C207&amp;" .png","Lien cliquable")</f>
        <v>Lien cliquable</v>
      </c>
      <c r="L207" s="11"/>
      <c r="M207" s="10" t="e">
        <f aca="false">_xlfn.xlookup(C207,'Statuts LRN'!A3:A733,'Statuts LRN'!$B3:$B733,FALSE())</f>
        <v>#NAME?</v>
      </c>
      <c r="N207" s="11"/>
      <c r="O207" s="11"/>
      <c r="P207" s="11"/>
      <c r="Q207" s="10" t="s">
        <v>40</v>
      </c>
    </row>
    <row r="208" customFormat="false" ht="86.75" hidden="false" customHeight="false" outlineLevel="0" collapsed="false">
      <c r="A208" s="9" t="n">
        <v>205</v>
      </c>
      <c r="B208" s="10" t="s">
        <v>169</v>
      </c>
      <c r="C208" s="11" t="n">
        <v>163294</v>
      </c>
      <c r="D208" s="10" t="s">
        <v>745</v>
      </c>
      <c r="E208" s="10" t="s">
        <v>745</v>
      </c>
      <c r="F208" s="10" t="s">
        <v>746</v>
      </c>
      <c r="G208" s="11" t="n">
        <v>34</v>
      </c>
      <c r="H208" s="11" t="n">
        <v>10</v>
      </c>
      <c r="I208" s="10" t="s">
        <v>248</v>
      </c>
      <c r="J208" s="10" t="s">
        <v>747</v>
      </c>
      <c r="K208" s="10" t="str">
        <f aca="false">HYPERLINK("http://ressources.pole-invertebres.fr/malaco/ "&amp;C208&amp;" .png","Lien cliquable")</f>
        <v>Lien cliquable</v>
      </c>
      <c r="L208" s="11"/>
      <c r="M208" s="10" t="e">
        <f aca="false">_xlfn.xlookup(C208,'Statuts LRN'!A3:A733,'Statuts LRN'!$B3:$B733,FALSE())</f>
        <v>#NAME?</v>
      </c>
      <c r="N208" s="11"/>
      <c r="O208" s="11"/>
      <c r="P208" s="11"/>
      <c r="Q208" s="12" t="s">
        <v>34</v>
      </c>
    </row>
    <row r="209" customFormat="false" ht="86.75" hidden="false" customHeight="false" outlineLevel="0" collapsed="false">
      <c r="A209" s="9" t="n">
        <v>206</v>
      </c>
      <c r="B209" s="10" t="s">
        <v>257</v>
      </c>
      <c r="C209" s="11" t="n">
        <v>163006</v>
      </c>
      <c r="D209" s="10" t="s">
        <v>748</v>
      </c>
      <c r="E209" s="10" t="s">
        <v>748</v>
      </c>
      <c r="F209" s="10" t="s">
        <v>749</v>
      </c>
      <c r="G209" s="11" t="n">
        <v>33</v>
      </c>
      <c r="H209" s="11" t="n">
        <v>11</v>
      </c>
      <c r="I209" s="10" t="s">
        <v>750</v>
      </c>
      <c r="J209" s="10" t="s">
        <v>751</v>
      </c>
      <c r="K209" s="10" t="str">
        <f aca="false">HYPERLINK("http://ressources.pole-invertebres.fr/malaco/ "&amp;C209&amp;" .png","Lien cliquable")</f>
        <v>Lien cliquable</v>
      </c>
      <c r="L209" s="11"/>
      <c r="M209" s="11"/>
      <c r="N209" s="11"/>
      <c r="O209" s="11"/>
      <c r="P209" s="12" t="s">
        <v>33</v>
      </c>
      <c r="Q209" s="12" t="s">
        <v>34</v>
      </c>
    </row>
    <row r="210" customFormat="false" ht="86.75" hidden="false" customHeight="false" outlineLevel="0" collapsed="false">
      <c r="A210" s="9" t="n">
        <v>207</v>
      </c>
      <c r="B210" s="10" t="s">
        <v>507</v>
      </c>
      <c r="C210" s="11" t="n">
        <v>62037</v>
      </c>
      <c r="D210" s="10" t="s">
        <v>752</v>
      </c>
      <c r="E210" s="10" t="s">
        <v>752</v>
      </c>
      <c r="F210" s="10" t="s">
        <v>753</v>
      </c>
      <c r="G210" s="11" t="n">
        <v>32</v>
      </c>
      <c r="H210" s="11" t="n">
        <v>17</v>
      </c>
      <c r="I210" s="10" t="s">
        <v>754</v>
      </c>
      <c r="J210" s="10" t="s">
        <v>755</v>
      </c>
      <c r="K210" s="10" t="str">
        <f aca="false">HYPERLINK("http://ressources.pole-invertebres.fr/malaco/ "&amp;C210&amp;" .png","Lien cliquable")</f>
        <v>Lien cliquable</v>
      </c>
      <c r="L210" s="11"/>
      <c r="M210" s="10" t="e">
        <f aca="false">_xlfn.xlookup(C210,'Statuts LRN'!A3:A733,'Statuts LRN'!$B3:$B733,FALSE())</f>
        <v>#NAME?</v>
      </c>
      <c r="N210" s="11"/>
      <c r="O210" s="11"/>
      <c r="P210" s="11"/>
      <c r="Q210" s="12" t="s">
        <v>34</v>
      </c>
    </row>
    <row r="211" customFormat="false" ht="41.95" hidden="false" customHeight="false" outlineLevel="0" collapsed="false">
      <c r="A211" s="9" t="n">
        <v>208</v>
      </c>
      <c r="B211" s="10" t="s">
        <v>202</v>
      </c>
      <c r="C211" s="11" t="n">
        <v>64193</v>
      </c>
      <c r="D211" s="10" t="s">
        <v>756</v>
      </c>
      <c r="E211" s="10" t="s">
        <v>756</v>
      </c>
      <c r="F211" s="10" t="s">
        <v>757</v>
      </c>
      <c r="G211" s="11" t="n">
        <v>32</v>
      </c>
      <c r="H211" s="11" t="n">
        <v>20</v>
      </c>
      <c r="I211" s="10" t="s">
        <v>758</v>
      </c>
      <c r="J211" s="10" t="s">
        <v>218</v>
      </c>
      <c r="K211" s="10" t="str">
        <f aca="false">HYPERLINK("http://ressources.pole-invertebres.fr/malaco/ "&amp;C211&amp;" .png","Lien cliquable")</f>
        <v>Lien cliquable</v>
      </c>
      <c r="L211" s="11"/>
      <c r="M211" s="10" t="e">
        <f aca="false">_xlfn.xlookup(C211,'Statuts LRN'!A3:A733,'Statuts LRN'!$B3:$B733,FALSE())</f>
        <v>#NAME?</v>
      </c>
      <c r="N211" s="11"/>
      <c r="O211" s="11"/>
      <c r="P211" s="11"/>
      <c r="Q211" s="10" t="s">
        <v>40</v>
      </c>
    </row>
    <row r="212" customFormat="false" ht="55.95" hidden="false" customHeight="false" outlineLevel="0" collapsed="false">
      <c r="A212" s="9" t="n">
        <v>209</v>
      </c>
      <c r="B212" s="10" t="s">
        <v>198</v>
      </c>
      <c r="C212" s="11" t="n">
        <v>163094</v>
      </c>
      <c r="D212" s="10" t="s">
        <v>759</v>
      </c>
      <c r="E212" s="10" t="s">
        <v>759</v>
      </c>
      <c r="F212" s="10" t="s">
        <v>760</v>
      </c>
      <c r="G212" s="11" t="n">
        <v>32</v>
      </c>
      <c r="H212" s="11" t="n">
        <v>18</v>
      </c>
      <c r="I212" s="10" t="s">
        <v>761</v>
      </c>
      <c r="J212" s="10" t="s">
        <v>762</v>
      </c>
      <c r="K212" s="10" t="str">
        <f aca="false">HYPERLINK("http://ressources.pole-invertebres.fr/malaco/ "&amp;C212&amp;" .png","Lien cliquable")</f>
        <v>Lien cliquable</v>
      </c>
      <c r="L212" s="11"/>
      <c r="M212" s="10" t="e">
        <f aca="false">_xlfn.xlookup(C212,'Statuts LRN'!A3:A733,'Statuts LRN'!$B3:$B733,FALSE())</f>
        <v>#NAME?</v>
      </c>
      <c r="N212" s="11"/>
      <c r="O212" s="11"/>
      <c r="P212" s="11"/>
      <c r="Q212" s="10" t="s">
        <v>40</v>
      </c>
    </row>
    <row r="213" customFormat="false" ht="86.75" hidden="false" customHeight="false" outlineLevel="0" collapsed="false">
      <c r="A213" s="9" t="n">
        <v>210</v>
      </c>
      <c r="B213" s="10" t="s">
        <v>194</v>
      </c>
      <c r="C213" s="11" t="n">
        <v>416755</v>
      </c>
      <c r="D213" s="10" t="s">
        <v>763</v>
      </c>
      <c r="E213" s="10" t="s">
        <v>763</v>
      </c>
      <c r="F213" s="10" t="s">
        <v>764</v>
      </c>
      <c r="G213" s="11" t="n">
        <v>31</v>
      </c>
      <c r="H213" s="11" t="n">
        <v>17</v>
      </c>
      <c r="I213" s="10" t="s">
        <v>729</v>
      </c>
      <c r="J213" s="10" t="s">
        <v>218</v>
      </c>
      <c r="K213" s="10" t="str">
        <f aca="false">HYPERLINK("http://ressources.pole-invertebres.fr/malaco/ "&amp;C213&amp;" .png","Lien cliquable")</f>
        <v>Lien cliquable</v>
      </c>
      <c r="L213" s="11"/>
      <c r="M213" s="10" t="e">
        <f aca="false">_xlfn.xlookup(C213,'Statuts LRN'!A3:A733,'Statuts LRN'!$B3:$B733,FALSE())</f>
        <v>#NAME?</v>
      </c>
      <c r="N213" s="11"/>
      <c r="O213" s="11"/>
      <c r="P213" s="12" t="s">
        <v>33</v>
      </c>
      <c r="Q213" s="12" t="s">
        <v>34</v>
      </c>
    </row>
    <row r="214" customFormat="false" ht="41.95" hidden="false" customHeight="false" outlineLevel="0" collapsed="false">
      <c r="A214" s="9" t="n">
        <v>211</v>
      </c>
      <c r="B214" s="10" t="s">
        <v>79</v>
      </c>
      <c r="C214" s="11" t="n">
        <v>843485</v>
      </c>
      <c r="D214" s="10" t="s">
        <v>765</v>
      </c>
      <c r="E214" s="10" t="s">
        <v>765</v>
      </c>
      <c r="F214" s="10" t="s">
        <v>766</v>
      </c>
      <c r="G214" s="11" t="n">
        <v>30</v>
      </c>
      <c r="H214" s="11" t="n">
        <v>8</v>
      </c>
      <c r="I214" s="10" t="s">
        <v>767</v>
      </c>
      <c r="J214" s="10" t="s">
        <v>288</v>
      </c>
      <c r="K214" s="10" t="str">
        <f aca="false">HYPERLINK("http://ressources.pole-invertebres.fr/malaco/ "&amp;C214&amp;" .png","Lien cliquable")</f>
        <v>Lien cliquable</v>
      </c>
      <c r="L214" s="11"/>
      <c r="M214" s="10" t="e">
        <f aca="false">_xlfn.xlookup(C214,'Statuts LRN'!A3:A733,'Statuts LRN'!$B3:$B733,FALSE())</f>
        <v>#NAME?</v>
      </c>
      <c r="N214" s="11"/>
      <c r="O214" s="11"/>
      <c r="P214" s="11"/>
      <c r="Q214" s="10" t="s">
        <v>40</v>
      </c>
    </row>
    <row r="215" customFormat="false" ht="86.75" hidden="false" customHeight="false" outlineLevel="0" collapsed="false">
      <c r="A215" s="9" t="n">
        <v>212</v>
      </c>
      <c r="B215" s="10" t="s">
        <v>79</v>
      </c>
      <c r="C215" s="11" t="n">
        <v>163435</v>
      </c>
      <c r="D215" s="10" t="s">
        <v>768</v>
      </c>
      <c r="E215" s="10" t="s">
        <v>768</v>
      </c>
      <c r="F215" s="10" t="s">
        <v>769</v>
      </c>
      <c r="G215" s="11" t="n">
        <v>29</v>
      </c>
      <c r="H215" s="11" t="n">
        <v>10</v>
      </c>
      <c r="I215" s="10" t="s">
        <v>643</v>
      </c>
      <c r="J215" s="10" t="s">
        <v>232</v>
      </c>
      <c r="K215" s="10" t="str">
        <f aca="false">HYPERLINK("http://ressources.pole-invertebres.fr/malaco/ "&amp;C215&amp;" .png","Lien cliquable")</f>
        <v>Lien cliquable</v>
      </c>
      <c r="L215" s="11"/>
      <c r="M215" s="10" t="e">
        <f aca="false">_xlfn.xlookup(C215,'Statuts LRN'!A3:A733,'Statuts LRN'!$B3:$B733,FALSE())</f>
        <v>#NAME?</v>
      </c>
      <c r="N215" s="11"/>
      <c r="O215" s="11"/>
      <c r="P215" s="12" t="s">
        <v>33</v>
      </c>
      <c r="Q215" s="12" t="s">
        <v>34</v>
      </c>
    </row>
    <row r="216" customFormat="false" ht="55.95" hidden="false" customHeight="false" outlineLevel="0" collapsed="false">
      <c r="A216" s="9" t="n">
        <v>213</v>
      </c>
      <c r="B216" s="10" t="s">
        <v>84</v>
      </c>
      <c r="C216" s="11" t="n">
        <v>162885</v>
      </c>
      <c r="D216" s="10" t="s">
        <v>770</v>
      </c>
      <c r="E216" s="10" t="s">
        <v>770</v>
      </c>
      <c r="F216" s="10" t="s">
        <v>771</v>
      </c>
      <c r="G216" s="11" t="n">
        <v>29</v>
      </c>
      <c r="H216" s="11" t="n">
        <v>12</v>
      </c>
      <c r="I216" s="10" t="s">
        <v>772</v>
      </c>
      <c r="J216" s="10" t="s">
        <v>773</v>
      </c>
      <c r="K216" s="10" t="str">
        <f aca="false">HYPERLINK("http://ressources.pole-invertebres.fr/malaco/ "&amp;C216&amp;" .png","Lien cliquable")</f>
        <v>Lien cliquable</v>
      </c>
      <c r="L216" s="11"/>
      <c r="M216" s="10" t="e">
        <f aca="false">_xlfn.xlookup(C216,'Statuts LRN'!A3:A733,'Statuts LRN'!$B3:$B733,FALSE())</f>
        <v>#NAME?</v>
      </c>
      <c r="N216" s="11"/>
      <c r="O216" s="11"/>
      <c r="P216" s="11"/>
      <c r="Q216" s="10" t="s">
        <v>40</v>
      </c>
    </row>
    <row r="217" customFormat="false" ht="86.75" hidden="false" customHeight="false" outlineLevel="0" collapsed="false">
      <c r="A217" s="9" t="n">
        <v>214</v>
      </c>
      <c r="B217" s="10" t="s">
        <v>249</v>
      </c>
      <c r="C217" s="11" t="n">
        <v>162968</v>
      </c>
      <c r="D217" s="10" t="s">
        <v>774</v>
      </c>
      <c r="E217" s="10" t="s">
        <v>774</v>
      </c>
      <c r="F217" s="10" t="s">
        <v>775</v>
      </c>
      <c r="G217" s="11" t="n">
        <v>28</v>
      </c>
      <c r="H217" s="11" t="n">
        <v>16</v>
      </c>
      <c r="I217" s="10" t="s">
        <v>244</v>
      </c>
      <c r="J217" s="10" t="s">
        <v>776</v>
      </c>
      <c r="K217" s="10" t="str">
        <f aca="false">HYPERLINK("http://ressources.pole-invertebres.fr/malaco/ "&amp;C217&amp;" .png","Lien cliquable")</f>
        <v>Lien cliquable</v>
      </c>
      <c r="L217" s="11"/>
      <c r="M217" s="10" t="e">
        <f aca="false">_xlfn.xlookup(C217,'Statuts LRN'!A3:A733,'Statuts LRN'!$B3:$B733,FALSE())</f>
        <v>#NAME?</v>
      </c>
      <c r="N217" s="11"/>
      <c r="O217" s="11"/>
      <c r="P217" s="12" t="s">
        <v>33</v>
      </c>
      <c r="Q217" s="12" t="s">
        <v>34</v>
      </c>
    </row>
    <row r="218" customFormat="false" ht="86.75" hidden="false" customHeight="false" outlineLevel="0" collapsed="false">
      <c r="A218" s="9" t="n">
        <v>215</v>
      </c>
      <c r="B218" s="10" t="s">
        <v>194</v>
      </c>
      <c r="C218" s="11" t="n">
        <v>416756</v>
      </c>
      <c r="D218" s="10" t="s">
        <v>777</v>
      </c>
      <c r="E218" s="10" t="s">
        <v>777</v>
      </c>
      <c r="F218" s="10" t="s">
        <v>778</v>
      </c>
      <c r="G218" s="11" t="n">
        <v>28</v>
      </c>
      <c r="H218" s="11" t="n">
        <v>17</v>
      </c>
      <c r="I218" s="10" t="s">
        <v>43</v>
      </c>
      <c r="J218" s="10" t="s">
        <v>686</v>
      </c>
      <c r="K218" s="10" t="str">
        <f aca="false">HYPERLINK("http://ressources.pole-invertebres.fr/malaco/ "&amp;C218&amp;" .png","Lien cliquable")</f>
        <v>Lien cliquable</v>
      </c>
      <c r="L218" s="11"/>
      <c r="M218" s="10" t="e">
        <f aca="false">_xlfn.xlookup(C218,'Statuts LRN'!A3:A733,'Statuts LRN'!$B3:$B733,FALSE())</f>
        <v>#NAME?</v>
      </c>
      <c r="N218" s="11"/>
      <c r="O218" s="11"/>
      <c r="P218" s="12" t="s">
        <v>33</v>
      </c>
      <c r="Q218" s="12" t="s">
        <v>34</v>
      </c>
    </row>
    <row r="219" customFormat="false" ht="86.75" hidden="false" customHeight="false" outlineLevel="0" collapsed="false">
      <c r="A219" s="9" t="n">
        <v>216</v>
      </c>
      <c r="B219" s="10" t="s">
        <v>35</v>
      </c>
      <c r="C219" s="11" t="n">
        <v>163367</v>
      </c>
      <c r="D219" s="10" t="s">
        <v>779</v>
      </c>
      <c r="E219" s="10" t="s">
        <v>779</v>
      </c>
      <c r="F219" s="10" t="s">
        <v>780</v>
      </c>
      <c r="G219" s="11" t="n">
        <v>26</v>
      </c>
      <c r="H219" s="11" t="n">
        <v>14</v>
      </c>
      <c r="I219" s="10" t="s">
        <v>781</v>
      </c>
      <c r="J219" s="10" t="s">
        <v>782</v>
      </c>
      <c r="K219" s="10" t="str">
        <f aca="false">HYPERLINK("http://ressources.pole-invertebres.fr/malaco/ "&amp;C219&amp;" .png","Lien cliquable")</f>
        <v>Lien cliquable</v>
      </c>
      <c r="L219" s="11"/>
      <c r="M219" s="10" t="e">
        <f aca="false">_xlfn.xlookup(C219,'Statuts LRN'!A3:A733,'Statuts LRN'!$B3:$B733,FALSE())</f>
        <v>#NAME?</v>
      </c>
      <c r="N219" s="11"/>
      <c r="O219" s="11"/>
      <c r="P219" s="12" t="s">
        <v>33</v>
      </c>
      <c r="Q219" s="12" t="s">
        <v>34</v>
      </c>
    </row>
    <row r="220" customFormat="false" ht="55.95" hidden="false" customHeight="false" outlineLevel="0" collapsed="false">
      <c r="A220" s="9" t="n">
        <v>217</v>
      </c>
      <c r="B220" s="10" t="s">
        <v>277</v>
      </c>
      <c r="C220" s="11" t="n">
        <v>163168</v>
      </c>
      <c r="D220" s="10" t="s">
        <v>783</v>
      </c>
      <c r="E220" s="10" t="s">
        <v>783</v>
      </c>
      <c r="F220" s="10" t="s">
        <v>784</v>
      </c>
      <c r="G220" s="11" t="n">
        <v>24</v>
      </c>
      <c r="H220" s="11" t="n">
        <v>13</v>
      </c>
      <c r="I220" s="10" t="s">
        <v>399</v>
      </c>
      <c r="J220" s="10" t="s">
        <v>785</v>
      </c>
      <c r="K220" s="10" t="str">
        <f aca="false">HYPERLINK("http://ressources.pole-invertebres.fr/malaco/ "&amp;C220&amp;" .png","Lien cliquable")</f>
        <v>Lien cliquable</v>
      </c>
      <c r="L220" s="11"/>
      <c r="M220" s="10" t="e">
        <f aca="false">_xlfn.xlookup(C220,'Statuts LRN'!A3:A733,'Statuts LRN'!$B3:$B733,FALSE())</f>
        <v>#NAME?</v>
      </c>
      <c r="N220" s="11"/>
      <c r="O220" s="11"/>
      <c r="P220" s="11"/>
      <c r="Q220" s="10" t="s">
        <v>40</v>
      </c>
    </row>
    <row r="221" customFormat="false" ht="86.75" hidden="false" customHeight="false" outlineLevel="0" collapsed="false">
      <c r="A221" s="9" t="n">
        <v>218</v>
      </c>
      <c r="B221" s="10" t="s">
        <v>79</v>
      </c>
      <c r="C221" s="11" t="n">
        <v>531210</v>
      </c>
      <c r="D221" s="10" t="s">
        <v>786</v>
      </c>
      <c r="E221" s="10" t="s">
        <v>786</v>
      </c>
      <c r="F221" s="10" t="s">
        <v>787</v>
      </c>
      <c r="G221" s="11" t="n">
        <v>24</v>
      </c>
      <c r="H221" s="11" t="n">
        <v>12</v>
      </c>
      <c r="I221" s="10" t="s">
        <v>788</v>
      </c>
      <c r="J221" s="10" t="s">
        <v>789</v>
      </c>
      <c r="K221" s="10" t="str">
        <f aca="false">HYPERLINK("http://ressources.pole-invertebres.fr/malaco/ "&amp;C221&amp;" .png","Lien cliquable")</f>
        <v>Lien cliquable</v>
      </c>
      <c r="L221" s="11"/>
      <c r="M221" s="10" t="e">
        <f aca="false">_xlfn.xlookup(C221,'Statuts LRN'!A3:A733,'Statuts LRN'!$B3:$B733,FALSE())</f>
        <v>#NAME?</v>
      </c>
      <c r="N221" s="11"/>
      <c r="O221" s="11"/>
      <c r="P221" s="12" t="s">
        <v>33</v>
      </c>
      <c r="Q221" s="12" t="s">
        <v>34</v>
      </c>
    </row>
    <row r="222" customFormat="false" ht="176" hidden="false" customHeight="false" outlineLevel="0" collapsed="false">
      <c r="A222" s="9" t="n">
        <v>219</v>
      </c>
      <c r="B222" s="10" t="s">
        <v>202</v>
      </c>
      <c r="C222" s="11" t="n">
        <v>199881</v>
      </c>
      <c r="D222" s="10" t="s">
        <v>790</v>
      </c>
      <c r="E222" s="10" t="s">
        <v>791</v>
      </c>
      <c r="F222" s="10" t="s">
        <v>792</v>
      </c>
      <c r="G222" s="11" t="n">
        <v>24</v>
      </c>
      <c r="H222" s="11" t="n">
        <v>12</v>
      </c>
      <c r="I222" s="10" t="s">
        <v>793</v>
      </c>
      <c r="J222" s="10" t="s">
        <v>256</v>
      </c>
      <c r="K222" s="10" t="str">
        <f aca="false">HYPERLINK("http://ressources.pole-invertebres.fr/malaco/ "&amp;C222&amp;" .png","Lien cliquable")</f>
        <v>Lien cliquable</v>
      </c>
      <c r="L222" s="11"/>
      <c r="M222" s="10" t="e">
        <f aca="false">_xlfn.xlookup(C222,'Statuts LRN'!A3:A733,'Statuts LRN'!$B3:$B733,FALSE())</f>
        <v>#NAME?</v>
      </c>
      <c r="N222" s="11"/>
      <c r="O222" s="11"/>
      <c r="P222" s="11"/>
      <c r="Q222" s="10" t="s">
        <v>40</v>
      </c>
    </row>
    <row r="223" customFormat="false" ht="86.75" hidden="false" customHeight="false" outlineLevel="0" collapsed="false">
      <c r="A223" s="9" t="n">
        <v>220</v>
      </c>
      <c r="B223" s="10" t="s">
        <v>79</v>
      </c>
      <c r="C223" s="11" t="n">
        <v>64649</v>
      </c>
      <c r="D223" s="10" t="s">
        <v>794</v>
      </c>
      <c r="E223" s="10" t="s">
        <v>794</v>
      </c>
      <c r="F223" s="10" t="s">
        <v>795</v>
      </c>
      <c r="G223" s="11" t="n">
        <v>24</v>
      </c>
      <c r="H223" s="11" t="n">
        <v>9</v>
      </c>
      <c r="I223" s="10" t="s">
        <v>796</v>
      </c>
      <c r="J223" s="10" t="s">
        <v>797</v>
      </c>
      <c r="K223" s="10" t="str">
        <f aca="false">HYPERLINK("http://ressources.pole-invertebres.fr/malaco/ "&amp;C223&amp;" .png","Lien cliquable")</f>
        <v>Lien cliquable</v>
      </c>
      <c r="L223" s="11"/>
      <c r="M223" s="10" t="e">
        <f aca="false">_xlfn.xlookup(C223,'Statuts LRN'!A3:A733,'Statuts LRN'!$B3:$B733,FALSE())</f>
        <v>#NAME?</v>
      </c>
      <c r="N223" s="11"/>
      <c r="O223" s="11"/>
      <c r="P223" s="12" t="s">
        <v>33</v>
      </c>
      <c r="Q223" s="12" t="s">
        <v>34</v>
      </c>
    </row>
    <row r="224" customFormat="false" ht="82.05" hidden="false" customHeight="false" outlineLevel="0" collapsed="false">
      <c r="A224" s="9" t="n">
        <v>221</v>
      </c>
      <c r="B224" s="10" t="s">
        <v>35</v>
      </c>
      <c r="C224" s="11" t="n">
        <v>64233</v>
      </c>
      <c r="D224" s="10" t="s">
        <v>798</v>
      </c>
      <c r="E224" s="10" t="s">
        <v>799</v>
      </c>
      <c r="F224" s="10" t="s">
        <v>800</v>
      </c>
      <c r="G224" s="11" t="n">
        <v>24</v>
      </c>
      <c r="H224" s="11" t="n">
        <v>18</v>
      </c>
      <c r="I224" s="10" t="s">
        <v>43</v>
      </c>
      <c r="J224" s="10" t="s">
        <v>197</v>
      </c>
      <c r="K224" s="10" t="str">
        <f aca="false">HYPERLINK("http://ressources.pole-invertebres.fr/malaco/ "&amp;C224&amp;" .png","Lien cliquable")</f>
        <v>Lien cliquable</v>
      </c>
      <c r="L224" s="11"/>
      <c r="M224" s="10" t="e">
        <f aca="false">_xlfn.xlookup(C224,'Statuts LRN'!A3:A733,'Statuts LRN'!$B3:$B733,FALSE())</f>
        <v>#NAME?</v>
      </c>
      <c r="N224" s="11"/>
      <c r="O224" s="11"/>
      <c r="P224" s="11"/>
      <c r="Q224" s="10" t="s">
        <v>40</v>
      </c>
    </row>
    <row r="225" customFormat="false" ht="41.95" hidden="false" customHeight="false" outlineLevel="0" collapsed="false">
      <c r="A225" s="9" t="n">
        <v>222</v>
      </c>
      <c r="B225" s="10" t="s">
        <v>181</v>
      </c>
      <c r="C225" s="11" t="n">
        <v>163024</v>
      </c>
      <c r="D225" s="10" t="s">
        <v>801</v>
      </c>
      <c r="E225" s="10" t="s">
        <v>801</v>
      </c>
      <c r="F225" s="10" t="s">
        <v>802</v>
      </c>
      <c r="G225" s="11" t="n">
        <v>24</v>
      </c>
      <c r="H225" s="11" t="n">
        <v>15</v>
      </c>
      <c r="I225" s="10" t="s">
        <v>383</v>
      </c>
      <c r="J225" s="10" t="s">
        <v>699</v>
      </c>
      <c r="K225" s="10" t="str">
        <f aca="false">HYPERLINK("http://ressources.pole-invertebres.fr/malaco/ "&amp;C225&amp;" .png","Lien cliquable")</f>
        <v>Lien cliquable</v>
      </c>
      <c r="L225" s="11"/>
      <c r="M225" s="10" t="e">
        <f aca="false">_xlfn.xlookup(C225,'Statuts LRN'!A3:A733,'Statuts LRN'!$B3:$B733,FALSE())</f>
        <v>#NAME?</v>
      </c>
      <c r="N225" s="11"/>
      <c r="O225" s="11"/>
      <c r="P225" s="11"/>
      <c r="Q225" s="10" t="s">
        <v>40</v>
      </c>
    </row>
    <row r="226" customFormat="false" ht="86.75" hidden="false" customHeight="false" outlineLevel="0" collapsed="false">
      <c r="A226" s="9" t="n">
        <v>223</v>
      </c>
      <c r="B226" s="10" t="s">
        <v>803</v>
      </c>
      <c r="C226" s="11" t="n">
        <v>162942</v>
      </c>
      <c r="D226" s="10" t="s">
        <v>804</v>
      </c>
      <c r="E226" s="10" t="s">
        <v>804</v>
      </c>
      <c r="F226" s="10" t="s">
        <v>805</v>
      </c>
      <c r="G226" s="11" t="n">
        <v>22</v>
      </c>
      <c r="H226" s="11" t="n">
        <v>5</v>
      </c>
      <c r="I226" s="10" t="s">
        <v>806</v>
      </c>
      <c r="J226" s="10" t="s">
        <v>807</v>
      </c>
      <c r="K226" s="10" t="str">
        <f aca="false">HYPERLINK("http://ressources.pole-invertebres.fr/malaco/ "&amp;C226&amp;" .png","Lien cliquable")</f>
        <v>Lien cliquable</v>
      </c>
      <c r="L226" s="11"/>
      <c r="M226" s="10" t="e">
        <f aca="false">_xlfn.xlookup(C226,'Statuts LRN'!A3:A733,'Statuts LRN'!$B3:$B733,FALSE())</f>
        <v>#NAME?</v>
      </c>
      <c r="N226" s="11"/>
      <c r="O226" s="11"/>
      <c r="P226" s="12" t="s">
        <v>33</v>
      </c>
      <c r="Q226" s="12" t="s">
        <v>34</v>
      </c>
    </row>
    <row r="227" customFormat="false" ht="189.35" hidden="false" customHeight="false" outlineLevel="0" collapsed="false">
      <c r="A227" s="9" t="n">
        <v>224</v>
      </c>
      <c r="B227" s="10" t="s">
        <v>725</v>
      </c>
      <c r="C227" s="11" t="n">
        <v>62156</v>
      </c>
      <c r="D227" s="10" t="s">
        <v>808</v>
      </c>
      <c r="E227" s="10" t="s">
        <v>809</v>
      </c>
      <c r="F227" s="10" t="s">
        <v>810</v>
      </c>
      <c r="G227" s="11" t="n">
        <v>22</v>
      </c>
      <c r="H227" s="11" t="n">
        <v>6</v>
      </c>
      <c r="I227" s="10" t="s">
        <v>811</v>
      </c>
      <c r="J227" s="10" t="s">
        <v>812</v>
      </c>
      <c r="K227" s="10" t="str">
        <f aca="false">HYPERLINK("http://ressources.pole-invertebres.fr/malaco/ "&amp;C227&amp;" .png","Lien cliquable")</f>
        <v>Lien cliquable</v>
      </c>
      <c r="L227" s="11"/>
      <c r="M227" s="10" t="e">
        <f aca="false">_xlfn.xlookup(C227,'Statuts LRN'!A3:A733,'Statuts LRN'!$B3:$B733,FALSE())</f>
        <v>#NAME?</v>
      </c>
      <c r="N227" s="12" t="s">
        <v>415</v>
      </c>
      <c r="O227" s="11"/>
      <c r="P227" s="12" t="s">
        <v>33</v>
      </c>
      <c r="Q227" s="12" t="s">
        <v>34</v>
      </c>
    </row>
    <row r="228" customFormat="false" ht="123.1" hidden="false" customHeight="false" outlineLevel="0" collapsed="false">
      <c r="A228" s="9" t="n">
        <v>225</v>
      </c>
      <c r="B228" s="10" t="s">
        <v>105</v>
      </c>
      <c r="C228" s="11" t="n">
        <v>199861</v>
      </c>
      <c r="D228" s="10" t="s">
        <v>813</v>
      </c>
      <c r="E228" s="10" t="s">
        <v>814</v>
      </c>
      <c r="F228" s="10" t="s">
        <v>815</v>
      </c>
      <c r="G228" s="11" t="n">
        <v>22</v>
      </c>
      <c r="H228" s="11" t="n">
        <v>12</v>
      </c>
      <c r="I228" s="10" t="s">
        <v>761</v>
      </c>
      <c r="J228" s="10" t="s">
        <v>321</v>
      </c>
      <c r="K228" s="10" t="str">
        <f aca="false">HYPERLINK("http://ressources.pole-invertebres.fr/malaco/ "&amp;C228&amp;" .png","Lien cliquable")</f>
        <v>Lien cliquable</v>
      </c>
      <c r="L228" s="11"/>
      <c r="M228" s="10" t="e">
        <f aca="false">_xlfn.xlookup(C228,'Statuts LRN'!A3:A733,'Statuts LRN'!$B3:$B733,FALSE())</f>
        <v>#NAME?</v>
      </c>
      <c r="N228" s="11"/>
      <c r="O228" s="11"/>
      <c r="P228" s="12" t="s">
        <v>33</v>
      </c>
      <c r="Q228" s="12" t="s">
        <v>34</v>
      </c>
    </row>
    <row r="229" customFormat="false" ht="86.75" hidden="false" customHeight="false" outlineLevel="0" collapsed="false">
      <c r="A229" s="9" t="n">
        <v>226</v>
      </c>
      <c r="B229" s="10" t="s">
        <v>102</v>
      </c>
      <c r="C229" s="11" t="n">
        <v>163180</v>
      </c>
      <c r="D229" s="10" t="s">
        <v>816</v>
      </c>
      <c r="E229" s="10" t="s">
        <v>816</v>
      </c>
      <c r="F229" s="10" t="s">
        <v>817</v>
      </c>
      <c r="G229" s="11" t="n">
        <v>22</v>
      </c>
      <c r="H229" s="11" t="n">
        <v>6</v>
      </c>
      <c r="I229" s="10" t="s">
        <v>818</v>
      </c>
      <c r="J229" s="10" t="s">
        <v>819</v>
      </c>
      <c r="K229" s="10" t="str">
        <f aca="false">HYPERLINK("http://ressources.pole-invertebres.fr/malaco/ "&amp;C229&amp;" .png","Lien cliquable")</f>
        <v>Lien cliquable</v>
      </c>
      <c r="L229" s="11"/>
      <c r="M229" s="10" t="e">
        <f aca="false">_xlfn.xlookup(C229,'Statuts LRN'!A3:A733,'Statuts LRN'!$B3:$B733,FALSE())</f>
        <v>#NAME?</v>
      </c>
      <c r="N229" s="11"/>
      <c r="O229" s="11"/>
      <c r="P229" s="12" t="s">
        <v>33</v>
      </c>
      <c r="Q229" s="12" t="s">
        <v>34</v>
      </c>
    </row>
    <row r="230" customFormat="false" ht="55.95" hidden="false" customHeight="false" outlineLevel="0" collapsed="false">
      <c r="A230" s="9" t="n">
        <v>227</v>
      </c>
      <c r="B230" s="10" t="s">
        <v>410</v>
      </c>
      <c r="C230" s="11" t="n">
        <v>163014</v>
      </c>
      <c r="D230" s="10" t="s">
        <v>820</v>
      </c>
      <c r="E230" s="10" t="s">
        <v>820</v>
      </c>
      <c r="F230" s="10" t="s">
        <v>821</v>
      </c>
      <c r="G230" s="11" t="n">
        <v>22</v>
      </c>
      <c r="H230" s="11" t="n">
        <v>13</v>
      </c>
      <c r="I230" s="10" t="s">
        <v>244</v>
      </c>
      <c r="J230" s="10" t="s">
        <v>822</v>
      </c>
      <c r="K230" s="10" t="str">
        <f aca="false">HYPERLINK("http://ressources.pole-invertebres.fr/malaco/ "&amp;C230&amp;" .png","Lien cliquable")</f>
        <v>Lien cliquable</v>
      </c>
      <c r="L230" s="11"/>
      <c r="M230" s="10" t="e">
        <f aca="false">_xlfn.xlookup(C230,'Statuts LRN'!A3:A733,'Statuts LRN'!$B3:$B733,FALSE())</f>
        <v>#NAME?</v>
      </c>
      <c r="N230" s="11"/>
      <c r="O230" s="11"/>
      <c r="P230" s="11"/>
      <c r="Q230" s="10" t="s">
        <v>40</v>
      </c>
    </row>
    <row r="231" customFormat="false" ht="86.75" hidden="false" customHeight="false" outlineLevel="0" collapsed="false">
      <c r="A231" s="9" t="n">
        <v>228</v>
      </c>
      <c r="B231" s="10" t="s">
        <v>140</v>
      </c>
      <c r="C231" s="11" t="n">
        <v>64158</v>
      </c>
      <c r="D231" s="10" t="s">
        <v>823</v>
      </c>
      <c r="E231" s="10" t="s">
        <v>823</v>
      </c>
      <c r="F231" s="10" t="s">
        <v>824</v>
      </c>
      <c r="G231" s="11" t="n">
        <v>21</v>
      </c>
      <c r="H231" s="11" t="n">
        <v>8</v>
      </c>
      <c r="I231" s="10" t="s">
        <v>825</v>
      </c>
      <c r="J231" s="10" t="s">
        <v>826</v>
      </c>
      <c r="K231" s="10" t="str">
        <f aca="false">HYPERLINK("http://ressources.pole-invertebres.fr/malaco/ "&amp;C231&amp;" .png","Lien cliquable")</f>
        <v>Lien cliquable</v>
      </c>
      <c r="L231" s="11"/>
      <c r="M231" s="10" t="e">
        <f aca="false">_xlfn.xlookup(C231,'Statuts LRN'!A3:A733,'Statuts LRN'!$B3:$B733,FALSE())</f>
        <v>#NAME?</v>
      </c>
      <c r="N231" s="11"/>
      <c r="O231" s="11"/>
      <c r="P231" s="12" t="s">
        <v>33</v>
      </c>
      <c r="Q231" s="12" t="s">
        <v>34</v>
      </c>
    </row>
    <row r="232" customFormat="false" ht="41.95" hidden="false" customHeight="false" outlineLevel="0" collapsed="false">
      <c r="A232" s="9" t="n">
        <v>229</v>
      </c>
      <c r="B232" s="10" t="s">
        <v>84</v>
      </c>
      <c r="C232" s="11" t="n">
        <v>899803</v>
      </c>
      <c r="D232" s="10" t="s">
        <v>827</v>
      </c>
      <c r="E232" s="10" t="s">
        <v>827</v>
      </c>
      <c r="F232" s="10" t="s">
        <v>828</v>
      </c>
      <c r="G232" s="11" t="n">
        <v>21</v>
      </c>
      <c r="H232" s="11" t="n">
        <v>7</v>
      </c>
      <c r="I232" s="10" t="s">
        <v>38</v>
      </c>
      <c r="J232" s="10" t="s">
        <v>829</v>
      </c>
      <c r="K232" s="10" t="str">
        <f aca="false">HYPERLINK("http://ressources.pole-invertebres.fr/malaco/ "&amp;C232&amp;" .png","Lien cliquable")</f>
        <v>Lien cliquable</v>
      </c>
      <c r="L232" s="11"/>
      <c r="M232" s="10" t="e">
        <f aca="false">_xlfn.xlookup(C232,'Statuts LRN'!A3:A733,'Statuts LRN'!$B3:$B733,FALSE())</f>
        <v>#NAME?</v>
      </c>
      <c r="N232" s="11"/>
      <c r="O232" s="11"/>
      <c r="P232" s="11"/>
      <c r="Q232" s="10" t="s">
        <v>40</v>
      </c>
    </row>
    <row r="233" customFormat="false" ht="86.75" hidden="false" customHeight="false" outlineLevel="0" collapsed="false">
      <c r="A233" s="9" t="n">
        <v>230</v>
      </c>
      <c r="B233" s="10" t="s">
        <v>181</v>
      </c>
      <c r="C233" s="11" t="n">
        <v>334178</v>
      </c>
      <c r="D233" s="10" t="s">
        <v>830</v>
      </c>
      <c r="E233" s="10" t="s">
        <v>830</v>
      </c>
      <c r="F233" s="10" t="s">
        <v>831</v>
      </c>
      <c r="G233" s="11" t="n">
        <v>21</v>
      </c>
      <c r="H233" s="11" t="n">
        <v>5</v>
      </c>
      <c r="I233" s="10" t="s">
        <v>832</v>
      </c>
      <c r="J233" s="10" t="s">
        <v>833</v>
      </c>
      <c r="K233" s="10" t="str">
        <f aca="false">HYPERLINK("http://ressources.pole-invertebres.fr/malaco/ "&amp;C233&amp;" .png","Lien cliquable")</f>
        <v>Lien cliquable</v>
      </c>
      <c r="L233" s="11"/>
      <c r="M233" s="10" t="e">
        <f aca="false">_xlfn.xlookup(C233,'Statuts LRN'!A3:A733,'Statuts LRN'!$B3:$B733,FALSE())</f>
        <v>#NAME?</v>
      </c>
      <c r="N233" s="11"/>
      <c r="O233" s="10" t="e">
        <f aca="false">_xlfn.xlookup(C233,StatutsDHFF!A3:A27,StatutsDHFF!B3:B27,FALSE())</f>
        <v>#NAME?</v>
      </c>
      <c r="P233" s="12" t="s">
        <v>33</v>
      </c>
      <c r="Q233" s="12" t="s">
        <v>34</v>
      </c>
    </row>
    <row r="234" customFormat="false" ht="41.95" hidden="false" customHeight="false" outlineLevel="0" collapsed="false">
      <c r="A234" s="9" t="n">
        <v>231</v>
      </c>
      <c r="B234" s="10" t="s">
        <v>45</v>
      </c>
      <c r="C234" s="11" t="n">
        <v>64176</v>
      </c>
      <c r="D234" s="10" t="s">
        <v>834</v>
      </c>
      <c r="E234" s="10" t="s">
        <v>834</v>
      </c>
      <c r="F234" s="10" t="s">
        <v>835</v>
      </c>
      <c r="G234" s="11" t="n">
        <v>20</v>
      </c>
      <c r="H234" s="11" t="n">
        <v>17</v>
      </c>
      <c r="I234" s="10" t="s">
        <v>836</v>
      </c>
      <c r="J234" s="10" t="s">
        <v>837</v>
      </c>
      <c r="K234" s="10" t="str">
        <f aca="false">HYPERLINK("http://ressources.pole-invertebres.fr/malaco/ "&amp;C234&amp;" .png","Lien cliquable")</f>
        <v>Lien cliquable</v>
      </c>
      <c r="L234" s="11"/>
      <c r="M234" s="10" t="e">
        <f aca="false">_xlfn.xlookup(C234,'Statuts LRN'!A3:A733,'Statuts LRN'!$B3:$B733,FALSE())</f>
        <v>#NAME?</v>
      </c>
      <c r="N234" s="11"/>
      <c r="O234" s="11"/>
      <c r="P234" s="11"/>
      <c r="Q234" s="10" t="s">
        <v>40</v>
      </c>
    </row>
    <row r="235" customFormat="false" ht="86.75" hidden="false" customHeight="false" outlineLevel="0" collapsed="false">
      <c r="A235" s="9" t="n">
        <v>232</v>
      </c>
      <c r="B235" s="10" t="s">
        <v>202</v>
      </c>
      <c r="C235" s="11" t="n">
        <v>163130</v>
      </c>
      <c r="D235" s="10" t="s">
        <v>838</v>
      </c>
      <c r="E235" s="10" t="s">
        <v>838</v>
      </c>
      <c r="F235" s="10" t="s">
        <v>839</v>
      </c>
      <c r="G235" s="11" t="n">
        <v>20</v>
      </c>
      <c r="H235" s="11" t="n">
        <v>10</v>
      </c>
      <c r="I235" s="10" t="s">
        <v>631</v>
      </c>
      <c r="J235" s="10" t="s">
        <v>354</v>
      </c>
      <c r="K235" s="10" t="str">
        <f aca="false">HYPERLINK("http://ressources.pole-invertebres.fr/malaco/ "&amp;C235&amp;" .png","Lien cliquable")</f>
        <v>Lien cliquable</v>
      </c>
      <c r="L235" s="11"/>
      <c r="M235" s="10" t="e">
        <f aca="false">_xlfn.xlookup(C235,'Statuts LRN'!A3:A733,'Statuts LRN'!$B3:$B733,FALSE())</f>
        <v>#NAME?</v>
      </c>
      <c r="N235" s="11"/>
      <c r="O235" s="11"/>
      <c r="P235" s="12" t="s">
        <v>33</v>
      </c>
      <c r="Q235" s="12" t="s">
        <v>34</v>
      </c>
    </row>
    <row r="236" customFormat="false" ht="86.75" hidden="false" customHeight="false" outlineLevel="0" collapsed="false">
      <c r="A236" s="9" t="n">
        <v>233</v>
      </c>
      <c r="B236" s="10" t="s">
        <v>237</v>
      </c>
      <c r="C236" s="11" t="n">
        <v>64442</v>
      </c>
      <c r="D236" s="10" t="s">
        <v>840</v>
      </c>
      <c r="E236" s="10" t="s">
        <v>840</v>
      </c>
      <c r="F236" s="10" t="s">
        <v>841</v>
      </c>
      <c r="G236" s="11" t="n">
        <v>20</v>
      </c>
      <c r="H236" s="11" t="n">
        <v>7</v>
      </c>
      <c r="I236" s="10" t="s">
        <v>842</v>
      </c>
      <c r="J236" s="10" t="s">
        <v>782</v>
      </c>
      <c r="K236" s="10" t="str">
        <f aca="false">HYPERLINK("http://ressources.pole-invertebres.fr/malaco/ "&amp;C236&amp;" .png","Lien cliquable")</f>
        <v>Lien cliquable</v>
      </c>
      <c r="L236" s="11"/>
      <c r="M236" s="10" t="e">
        <f aca="false">_xlfn.xlookup(C236,'Statuts LRN'!A3:A733,'Statuts LRN'!$B3:$B733,FALSE())</f>
        <v>#NAME?</v>
      </c>
      <c r="N236" s="11"/>
      <c r="O236" s="11"/>
      <c r="P236" s="12" t="s">
        <v>33</v>
      </c>
      <c r="Q236" s="12" t="s">
        <v>34</v>
      </c>
    </row>
    <row r="237" customFormat="false" ht="55.95" hidden="false" customHeight="false" outlineLevel="0" collapsed="false">
      <c r="A237" s="9" t="n">
        <v>234</v>
      </c>
      <c r="B237" s="10" t="s">
        <v>35</v>
      </c>
      <c r="C237" s="11" t="n">
        <v>64264</v>
      </c>
      <c r="D237" s="10" t="s">
        <v>843</v>
      </c>
      <c r="E237" s="10" t="s">
        <v>843</v>
      </c>
      <c r="F237" s="10" t="s">
        <v>844</v>
      </c>
      <c r="G237" s="11" t="n">
        <v>19</v>
      </c>
      <c r="H237" s="11" t="n">
        <v>9</v>
      </c>
      <c r="I237" s="10" t="s">
        <v>43</v>
      </c>
      <c r="J237" s="10" t="s">
        <v>845</v>
      </c>
      <c r="K237" s="10" t="str">
        <f aca="false">HYPERLINK("http://ressources.pole-invertebres.fr/malaco/ "&amp;C237&amp;" .png","Lien cliquable")</f>
        <v>Lien cliquable</v>
      </c>
      <c r="L237" s="11"/>
      <c r="M237" s="10" t="e">
        <f aca="false">_xlfn.xlookup(C237,'Statuts LRN'!A3:A733,'Statuts LRN'!$B3:$B733,FALSE())</f>
        <v>#NAME?</v>
      </c>
      <c r="N237" s="11"/>
      <c r="O237" s="11"/>
      <c r="P237" s="11"/>
      <c r="Q237" s="11"/>
    </row>
    <row r="238" customFormat="false" ht="55.95" hidden="false" customHeight="false" outlineLevel="0" collapsed="false">
      <c r="A238" s="9" t="n">
        <v>235</v>
      </c>
      <c r="B238" s="10" t="s">
        <v>846</v>
      </c>
      <c r="C238" s="11" t="n">
        <v>163087</v>
      </c>
      <c r="D238" s="10" t="s">
        <v>847</v>
      </c>
      <c r="E238" s="10" t="s">
        <v>847</v>
      </c>
      <c r="F238" s="10" t="s">
        <v>848</v>
      </c>
      <c r="G238" s="11" t="n">
        <v>19</v>
      </c>
      <c r="H238" s="11" t="n">
        <v>13</v>
      </c>
      <c r="I238" s="10" t="s">
        <v>43</v>
      </c>
      <c r="J238" s="10" t="s">
        <v>849</v>
      </c>
      <c r="K238" s="10" t="str">
        <f aca="false">HYPERLINK("http://ressources.pole-invertebres.fr/malaco/ "&amp;C238&amp;" .png","Lien cliquable")</f>
        <v>Lien cliquable</v>
      </c>
      <c r="L238" s="11"/>
      <c r="M238" s="10" t="e">
        <f aca="false">_xlfn.xlookup(C238,'Statuts LRN'!A3:A733,'Statuts LRN'!$B3:$B733,FALSE())</f>
        <v>#NAME?</v>
      </c>
      <c r="N238" s="11"/>
      <c r="O238" s="11"/>
      <c r="P238" s="11"/>
      <c r="Q238" s="10" t="s">
        <v>40</v>
      </c>
    </row>
    <row r="239" customFormat="false" ht="55.95" hidden="false" customHeight="false" outlineLevel="0" collapsed="false">
      <c r="A239" s="9" t="n">
        <v>236</v>
      </c>
      <c r="B239" s="10" t="s">
        <v>257</v>
      </c>
      <c r="C239" s="11" t="n">
        <v>162996</v>
      </c>
      <c r="D239" s="10" t="s">
        <v>850</v>
      </c>
      <c r="E239" s="10" t="s">
        <v>850</v>
      </c>
      <c r="F239" s="10" t="s">
        <v>851</v>
      </c>
      <c r="G239" s="11" t="n">
        <v>17</v>
      </c>
      <c r="H239" s="11" t="n">
        <v>11</v>
      </c>
      <c r="I239" s="10" t="s">
        <v>350</v>
      </c>
      <c r="J239" s="10" t="s">
        <v>852</v>
      </c>
      <c r="K239" s="10" t="str">
        <f aca="false">HYPERLINK("http://ressources.pole-invertebres.fr/malaco/ "&amp;C239&amp;" .png","Lien cliquable")</f>
        <v>Lien cliquable</v>
      </c>
      <c r="L239" s="11"/>
      <c r="M239" s="10" t="e">
        <f aca="false">_xlfn.xlookup(C239,'Statuts LRN'!A3:A733,'Statuts LRN'!$B3:$B733,FALSE())</f>
        <v>#NAME?</v>
      </c>
      <c r="N239" s="11"/>
      <c r="O239" s="11"/>
      <c r="P239" s="11"/>
      <c r="Q239" s="10" t="s">
        <v>40</v>
      </c>
    </row>
    <row r="240" customFormat="false" ht="86.75" hidden="false" customHeight="false" outlineLevel="0" collapsed="false">
      <c r="A240" s="9" t="n">
        <v>237</v>
      </c>
      <c r="B240" s="10" t="s">
        <v>124</v>
      </c>
      <c r="C240" s="11" t="n">
        <v>64090</v>
      </c>
      <c r="D240" s="10" t="s">
        <v>853</v>
      </c>
      <c r="E240" s="10" t="s">
        <v>853</v>
      </c>
      <c r="F240" s="10" t="s">
        <v>854</v>
      </c>
      <c r="G240" s="11" t="n">
        <v>16</v>
      </c>
      <c r="H240" s="11" t="n">
        <v>5</v>
      </c>
      <c r="I240" s="10" t="s">
        <v>855</v>
      </c>
      <c r="J240" s="10" t="s">
        <v>602</v>
      </c>
      <c r="K240" s="10" t="str">
        <f aca="false">HYPERLINK("http://ressources.pole-invertebres.fr/malaco/ "&amp;C240&amp;" .png","Lien cliquable")</f>
        <v>Lien cliquable</v>
      </c>
      <c r="L240" s="11"/>
      <c r="M240" s="10" t="e">
        <f aca="false">_xlfn.xlookup(C240,'Statuts LRN'!A3:A733,'Statuts LRN'!$B3:$B733,FALSE())</f>
        <v>#NAME?</v>
      </c>
      <c r="N240" s="11"/>
      <c r="O240" s="11"/>
      <c r="P240" s="12" t="s">
        <v>33</v>
      </c>
      <c r="Q240" s="12" t="s">
        <v>34</v>
      </c>
    </row>
    <row r="241" customFormat="false" ht="86.75" hidden="false" customHeight="false" outlineLevel="0" collapsed="false">
      <c r="A241" s="9" t="n">
        <v>238</v>
      </c>
      <c r="B241" s="10" t="s">
        <v>277</v>
      </c>
      <c r="C241" s="11" t="n">
        <v>163166</v>
      </c>
      <c r="D241" s="10" t="s">
        <v>856</v>
      </c>
      <c r="E241" s="10" t="s">
        <v>856</v>
      </c>
      <c r="F241" s="10" t="s">
        <v>857</v>
      </c>
      <c r="G241" s="11" t="n">
        <v>16</v>
      </c>
      <c r="H241" s="11" t="n">
        <v>5</v>
      </c>
      <c r="I241" s="10" t="s">
        <v>858</v>
      </c>
      <c r="J241" s="10" t="s">
        <v>740</v>
      </c>
      <c r="K241" s="10" t="str">
        <f aca="false">HYPERLINK("http://ressources.pole-invertebres.fr/malaco/ "&amp;C241&amp;" .png","Lien cliquable")</f>
        <v>Lien cliquable</v>
      </c>
      <c r="L241" s="11"/>
      <c r="M241" s="10" t="e">
        <f aca="false">_xlfn.xlookup(C241,'Statuts LRN'!A3:A733,'Statuts LRN'!$B3:$B733,FALSE())</f>
        <v>#NAME?</v>
      </c>
      <c r="N241" s="11"/>
      <c r="O241" s="11"/>
      <c r="P241" s="12" t="s">
        <v>33</v>
      </c>
      <c r="Q241" s="12" t="s">
        <v>34</v>
      </c>
    </row>
    <row r="242" customFormat="false" ht="86.75" hidden="false" customHeight="false" outlineLevel="0" collapsed="false">
      <c r="A242" s="9" t="n">
        <v>239</v>
      </c>
      <c r="B242" s="10" t="s">
        <v>169</v>
      </c>
      <c r="C242" s="11" t="n">
        <v>163339</v>
      </c>
      <c r="D242" s="10" t="s">
        <v>859</v>
      </c>
      <c r="E242" s="10" t="s">
        <v>859</v>
      </c>
      <c r="F242" s="10" t="s">
        <v>860</v>
      </c>
      <c r="G242" s="11" t="n">
        <v>16</v>
      </c>
      <c r="H242" s="11" t="n">
        <v>7</v>
      </c>
      <c r="I242" s="10" t="s">
        <v>861</v>
      </c>
      <c r="J242" s="10" t="s">
        <v>152</v>
      </c>
      <c r="K242" s="10" t="str">
        <f aca="false">HYPERLINK("http://ressources.pole-invertebres.fr/malaco/ "&amp;C242&amp;" .png","Lien cliquable")</f>
        <v>Lien cliquable</v>
      </c>
      <c r="L242" s="11"/>
      <c r="M242" s="10" t="e">
        <f aca="false">_xlfn.xlookup(C242,'Statuts LRN'!A3:A733,'Statuts LRN'!$B3:$B733,FALSE())</f>
        <v>#NAME?</v>
      </c>
      <c r="N242" s="11"/>
      <c r="O242" s="11"/>
      <c r="P242" s="11"/>
      <c r="Q242" s="12" t="s">
        <v>34</v>
      </c>
    </row>
    <row r="243" customFormat="false" ht="86.75" hidden="false" customHeight="false" outlineLevel="0" collapsed="false">
      <c r="A243" s="9" t="n">
        <v>240</v>
      </c>
      <c r="B243" s="10" t="s">
        <v>862</v>
      </c>
      <c r="C243" s="11" t="n">
        <v>162797</v>
      </c>
      <c r="D243" s="10" t="s">
        <v>863</v>
      </c>
      <c r="E243" s="10" t="s">
        <v>863</v>
      </c>
      <c r="F243" s="10" t="s">
        <v>864</v>
      </c>
      <c r="G243" s="11" t="n">
        <v>15</v>
      </c>
      <c r="H243" s="11" t="n">
        <v>4</v>
      </c>
      <c r="I243" s="10" t="s">
        <v>624</v>
      </c>
      <c r="J243" s="10" t="s">
        <v>865</v>
      </c>
      <c r="K243" s="10" t="str">
        <f aca="false">HYPERLINK("http://ressources.pole-invertebres.fr/malaco/ "&amp;C243&amp;" .png","Lien cliquable")</f>
        <v>Lien cliquable</v>
      </c>
      <c r="L243" s="11"/>
      <c r="M243" s="10" t="e">
        <f aca="false">_xlfn.xlookup(C243,'Statuts LRN'!A3:A733,'Statuts LRN'!$B3:$B733,FALSE())</f>
        <v>#NAME?</v>
      </c>
      <c r="N243" s="12" t="s">
        <v>415</v>
      </c>
      <c r="O243" s="11"/>
      <c r="P243" s="12" t="s">
        <v>33</v>
      </c>
      <c r="Q243" s="12" t="s">
        <v>34</v>
      </c>
    </row>
    <row r="244" customFormat="false" ht="41.95" hidden="false" customHeight="false" outlineLevel="0" collapsed="false">
      <c r="A244" s="9" t="n">
        <v>241</v>
      </c>
      <c r="B244" s="10" t="s">
        <v>169</v>
      </c>
      <c r="C244" s="11" t="n">
        <v>64253</v>
      </c>
      <c r="D244" s="10" t="s">
        <v>866</v>
      </c>
      <c r="E244" s="10" t="s">
        <v>866</v>
      </c>
      <c r="F244" s="10" t="s">
        <v>867</v>
      </c>
      <c r="G244" s="11" t="n">
        <v>14</v>
      </c>
      <c r="H244" s="11" t="n">
        <v>7</v>
      </c>
      <c r="I244" s="10" t="s">
        <v>43</v>
      </c>
      <c r="J244" s="10" t="s">
        <v>868</v>
      </c>
      <c r="K244" s="10" t="str">
        <f aca="false">HYPERLINK("http://ressources.pole-invertebres.fr/malaco/ "&amp;C244&amp;" .png","Lien cliquable")</f>
        <v>Lien cliquable</v>
      </c>
      <c r="L244" s="11"/>
      <c r="M244" s="10" t="e">
        <f aca="false">_xlfn.xlookup(C244,'Statuts LRN'!A3:A733,'Statuts LRN'!$B3:$B733,FALSE())</f>
        <v>#NAME?</v>
      </c>
      <c r="N244" s="11"/>
      <c r="O244" s="11"/>
      <c r="P244" s="11"/>
      <c r="Q244" s="10" t="s">
        <v>40</v>
      </c>
    </row>
    <row r="245" customFormat="false" ht="82.05" hidden="false" customHeight="false" outlineLevel="0" collapsed="false">
      <c r="A245" s="9" t="n">
        <v>242</v>
      </c>
      <c r="B245" s="10" t="s">
        <v>79</v>
      </c>
      <c r="C245" s="11" t="n">
        <v>1001010</v>
      </c>
      <c r="D245" s="10" t="s">
        <v>869</v>
      </c>
      <c r="E245" s="10" t="s">
        <v>869</v>
      </c>
      <c r="F245" s="10" t="s">
        <v>870</v>
      </c>
      <c r="G245" s="11" t="n">
        <v>14</v>
      </c>
      <c r="H245" s="11" t="n">
        <v>7</v>
      </c>
      <c r="I245" s="10" t="s">
        <v>871</v>
      </c>
      <c r="J245" s="10" t="s">
        <v>871</v>
      </c>
      <c r="K245" s="10" t="str">
        <f aca="false">HYPERLINK("http://ressources.pole-invertebres.fr/malaco/ "&amp;C245&amp;" .png","Lien cliquable")</f>
        <v>Lien cliquable</v>
      </c>
      <c r="L245" s="11"/>
      <c r="M245" s="11"/>
      <c r="N245" s="11"/>
      <c r="O245" s="11"/>
      <c r="P245" s="11"/>
      <c r="Q245" s="11"/>
    </row>
    <row r="246" customFormat="false" ht="109.1" hidden="false" customHeight="false" outlineLevel="0" collapsed="false">
      <c r="A246" s="9" t="n">
        <v>243</v>
      </c>
      <c r="B246" s="10" t="s">
        <v>111</v>
      </c>
      <c r="C246" s="11" t="n">
        <v>334525</v>
      </c>
      <c r="D246" s="10" t="s">
        <v>872</v>
      </c>
      <c r="E246" s="10" t="s">
        <v>873</v>
      </c>
      <c r="F246" s="10" t="s">
        <v>874</v>
      </c>
      <c r="G246" s="11" t="n">
        <v>14</v>
      </c>
      <c r="H246" s="11" t="n">
        <v>7</v>
      </c>
      <c r="I246" s="10" t="s">
        <v>494</v>
      </c>
      <c r="J246" s="10" t="s">
        <v>573</v>
      </c>
      <c r="K246" s="10" t="str">
        <f aca="false">HYPERLINK("http://ressources.pole-invertebres.fr/malaco/ "&amp;C246&amp;" .png","Lien cliquable")</f>
        <v>Lien cliquable</v>
      </c>
      <c r="L246" s="11"/>
      <c r="M246" s="10" t="e">
        <f aca="false">_xlfn.xlookup(C246,'Statuts LRN'!A3:A733,'Statuts LRN'!$B3:$B733,FALSE())</f>
        <v>#NAME?</v>
      </c>
      <c r="N246" s="11"/>
      <c r="O246" s="11"/>
      <c r="P246" s="12" t="s">
        <v>33</v>
      </c>
      <c r="Q246" s="12" t="s">
        <v>34</v>
      </c>
    </row>
    <row r="247" customFormat="false" ht="86.75" hidden="false" customHeight="false" outlineLevel="0" collapsed="false">
      <c r="A247" s="9" t="n">
        <v>244</v>
      </c>
      <c r="B247" s="10" t="s">
        <v>862</v>
      </c>
      <c r="C247" s="11" t="n">
        <v>162744</v>
      </c>
      <c r="D247" s="10" t="s">
        <v>875</v>
      </c>
      <c r="E247" s="10" t="s">
        <v>875</v>
      </c>
      <c r="F247" s="10" t="s">
        <v>876</v>
      </c>
      <c r="G247" s="11" t="n">
        <v>14</v>
      </c>
      <c r="H247" s="11" t="n">
        <v>2</v>
      </c>
      <c r="I247" s="10" t="s">
        <v>877</v>
      </c>
      <c r="J247" s="10" t="s">
        <v>878</v>
      </c>
      <c r="K247" s="10" t="str">
        <f aca="false">HYPERLINK("http://ressources.pole-invertebres.fr/malaco/ "&amp;C247&amp;" .png","Lien cliquable")</f>
        <v>Lien cliquable</v>
      </c>
      <c r="L247" s="11"/>
      <c r="M247" s="10" t="e">
        <f aca="false">_xlfn.xlookup(C247,'Statuts LRN'!A3:A733,'Statuts LRN'!$B3:$B733,FALSE())</f>
        <v>#NAME?</v>
      </c>
      <c r="N247" s="11"/>
      <c r="O247" s="11"/>
      <c r="P247" s="12" t="s">
        <v>33</v>
      </c>
      <c r="Q247" s="12" t="s">
        <v>34</v>
      </c>
    </row>
    <row r="248" customFormat="false" ht="86.75" hidden="false" customHeight="false" outlineLevel="0" collapsed="false">
      <c r="A248" s="9" t="n">
        <v>245</v>
      </c>
      <c r="B248" s="10" t="s">
        <v>277</v>
      </c>
      <c r="C248" s="11" t="n">
        <v>163173</v>
      </c>
      <c r="D248" s="10" t="s">
        <v>879</v>
      </c>
      <c r="E248" s="10" t="s">
        <v>879</v>
      </c>
      <c r="F248" s="10" t="s">
        <v>880</v>
      </c>
      <c r="G248" s="11" t="n">
        <v>14</v>
      </c>
      <c r="H248" s="11" t="n">
        <v>6</v>
      </c>
      <c r="I248" s="10" t="s">
        <v>761</v>
      </c>
      <c r="J248" s="10" t="s">
        <v>696</v>
      </c>
      <c r="K248" s="10" t="str">
        <f aca="false">HYPERLINK("http://ressources.pole-invertebres.fr/malaco/ "&amp;C248&amp;" .png","Lien cliquable")</f>
        <v>Lien cliquable</v>
      </c>
      <c r="L248" s="11"/>
      <c r="M248" s="10" t="e">
        <f aca="false">_xlfn.xlookup(C248,'Statuts LRN'!A3:A733,'Statuts LRN'!$B3:$B733,FALSE())</f>
        <v>#NAME?</v>
      </c>
      <c r="N248" s="11"/>
      <c r="O248" s="11"/>
      <c r="P248" s="12" t="s">
        <v>33</v>
      </c>
      <c r="Q248" s="12" t="s">
        <v>34</v>
      </c>
    </row>
    <row r="249" customFormat="false" ht="86.75" hidden="false" customHeight="false" outlineLevel="0" collapsed="false">
      <c r="A249" s="9" t="n">
        <v>246</v>
      </c>
      <c r="B249" s="10" t="s">
        <v>116</v>
      </c>
      <c r="C249" s="11" t="n">
        <v>162937</v>
      </c>
      <c r="D249" s="10" t="s">
        <v>881</v>
      </c>
      <c r="E249" s="10" t="s">
        <v>881</v>
      </c>
      <c r="F249" s="10" t="s">
        <v>882</v>
      </c>
      <c r="G249" s="11" t="n">
        <v>14</v>
      </c>
      <c r="H249" s="11" t="n">
        <v>4</v>
      </c>
      <c r="I249" s="10" t="s">
        <v>883</v>
      </c>
      <c r="J249" s="10" t="s">
        <v>884</v>
      </c>
      <c r="K249" s="10" t="str">
        <f aca="false">HYPERLINK("http://ressources.pole-invertebres.fr/malaco/ "&amp;C249&amp;" .png","Lien cliquable")</f>
        <v>Lien cliquable</v>
      </c>
      <c r="L249" s="11"/>
      <c r="M249" s="10" t="e">
        <f aca="false">_xlfn.xlookup(C249,'Statuts LRN'!A3:A733,'Statuts LRN'!$B3:$B733,FALSE())</f>
        <v>#NAME?</v>
      </c>
      <c r="N249" s="11"/>
      <c r="O249" s="11"/>
      <c r="P249" s="12" t="s">
        <v>33</v>
      </c>
      <c r="Q249" s="12" t="s">
        <v>34</v>
      </c>
    </row>
    <row r="250" customFormat="false" ht="41.95" hidden="false" customHeight="false" outlineLevel="0" collapsed="false">
      <c r="A250" s="9" t="n">
        <v>247</v>
      </c>
      <c r="B250" s="10" t="s">
        <v>237</v>
      </c>
      <c r="C250" s="11" t="n">
        <v>163426</v>
      </c>
      <c r="D250" s="10" t="s">
        <v>885</v>
      </c>
      <c r="E250" s="10" t="s">
        <v>885</v>
      </c>
      <c r="F250" s="10" t="s">
        <v>886</v>
      </c>
      <c r="G250" s="11" t="n">
        <v>14</v>
      </c>
      <c r="H250" s="11" t="n">
        <v>6</v>
      </c>
      <c r="I250" s="10" t="s">
        <v>887</v>
      </c>
      <c r="J250" s="10" t="s">
        <v>888</v>
      </c>
      <c r="K250" s="10" t="str">
        <f aca="false">HYPERLINK("http://ressources.pole-invertebres.fr/malaco/ "&amp;C250&amp;" .png","Lien cliquable")</f>
        <v>Lien cliquable</v>
      </c>
      <c r="L250" s="11"/>
      <c r="M250" s="10" t="e">
        <f aca="false">_xlfn.xlookup(C250,'Statuts LRN'!A3:A733,'Statuts LRN'!$B3:$B733,FALSE())</f>
        <v>#NAME?</v>
      </c>
      <c r="N250" s="11"/>
      <c r="O250" s="11"/>
      <c r="P250" s="11"/>
      <c r="Q250" s="10" t="s">
        <v>40</v>
      </c>
    </row>
    <row r="251" customFormat="false" ht="55.95" hidden="false" customHeight="false" outlineLevel="0" collapsed="false">
      <c r="A251" s="9" t="n">
        <v>248</v>
      </c>
      <c r="B251" s="10" t="s">
        <v>57</v>
      </c>
      <c r="C251" s="11" t="n">
        <v>64641</v>
      </c>
      <c r="D251" s="10" t="s">
        <v>889</v>
      </c>
      <c r="E251" s="10" t="s">
        <v>889</v>
      </c>
      <c r="F251" s="10" t="s">
        <v>890</v>
      </c>
      <c r="G251" s="11" t="n">
        <v>13</v>
      </c>
      <c r="H251" s="11" t="n">
        <v>8</v>
      </c>
      <c r="I251" s="10" t="s">
        <v>891</v>
      </c>
      <c r="J251" s="10" t="s">
        <v>892</v>
      </c>
      <c r="K251" s="10" t="str">
        <f aca="false">HYPERLINK("http://ressources.pole-invertebres.fr/malaco/ "&amp;C251&amp;" .png","Lien cliquable")</f>
        <v>Lien cliquable</v>
      </c>
      <c r="L251" s="11"/>
      <c r="M251" s="10" t="e">
        <f aca="false">_xlfn.xlookup(C251,'Statuts LRN'!A3:A733,'Statuts LRN'!$B3:$B733,FALSE())</f>
        <v>#NAME?</v>
      </c>
      <c r="N251" s="11"/>
      <c r="O251" s="11"/>
      <c r="P251" s="11"/>
      <c r="Q251" s="10" t="s">
        <v>40</v>
      </c>
    </row>
    <row r="252" customFormat="false" ht="86.75" hidden="false" customHeight="false" outlineLevel="0" collapsed="false">
      <c r="A252" s="9" t="n">
        <v>249</v>
      </c>
      <c r="B252" s="10" t="s">
        <v>202</v>
      </c>
      <c r="C252" s="11" t="n">
        <v>163121</v>
      </c>
      <c r="D252" s="10" t="s">
        <v>893</v>
      </c>
      <c r="E252" s="10" t="s">
        <v>893</v>
      </c>
      <c r="F252" s="10" t="s">
        <v>894</v>
      </c>
      <c r="G252" s="11" t="n">
        <v>13</v>
      </c>
      <c r="H252" s="11" t="n">
        <v>5</v>
      </c>
      <c r="I252" s="10" t="s">
        <v>761</v>
      </c>
      <c r="J252" s="10" t="s">
        <v>888</v>
      </c>
      <c r="K252" s="10" t="str">
        <f aca="false">HYPERLINK("http://ressources.pole-invertebres.fr/malaco/ "&amp;C252&amp;" .png","Lien cliquable")</f>
        <v>Lien cliquable</v>
      </c>
      <c r="L252" s="11"/>
      <c r="M252" s="10" t="e">
        <f aca="false">_xlfn.xlookup(C252,'Statuts LRN'!A3:A733,'Statuts LRN'!$B3:$B733,FALSE())</f>
        <v>#NAME?</v>
      </c>
      <c r="N252" s="11"/>
      <c r="O252" s="11"/>
      <c r="P252" s="12" t="s">
        <v>33</v>
      </c>
      <c r="Q252" s="12" t="s">
        <v>34</v>
      </c>
    </row>
    <row r="253" customFormat="false" ht="86.75" hidden="false" customHeight="false" outlineLevel="0" collapsed="false">
      <c r="A253" s="9" t="n">
        <v>250</v>
      </c>
      <c r="B253" s="10" t="s">
        <v>249</v>
      </c>
      <c r="C253" s="11" t="n">
        <v>162969</v>
      </c>
      <c r="D253" s="10" t="s">
        <v>895</v>
      </c>
      <c r="E253" s="10" t="s">
        <v>895</v>
      </c>
      <c r="F253" s="10" t="s">
        <v>896</v>
      </c>
      <c r="G253" s="11" t="n">
        <v>13</v>
      </c>
      <c r="H253" s="11" t="n">
        <v>9</v>
      </c>
      <c r="I253" s="10" t="s">
        <v>897</v>
      </c>
      <c r="J253" s="10" t="s">
        <v>325</v>
      </c>
      <c r="K253" s="10" t="str">
        <f aca="false">HYPERLINK("http://ressources.pole-invertebres.fr/malaco/ "&amp;C253&amp;" .png","Lien cliquable")</f>
        <v>Lien cliquable</v>
      </c>
      <c r="L253" s="11"/>
      <c r="M253" s="10" t="e">
        <f aca="false">_xlfn.xlookup(C253,'Statuts LRN'!A3:A733,'Statuts LRN'!$B3:$B733,FALSE())</f>
        <v>#NAME?</v>
      </c>
      <c r="N253" s="11"/>
      <c r="O253" s="11"/>
      <c r="P253" s="12" t="s">
        <v>33</v>
      </c>
      <c r="Q253" s="12" t="s">
        <v>34</v>
      </c>
    </row>
    <row r="254" customFormat="false" ht="86.75" hidden="false" customHeight="false" outlineLevel="0" collapsed="false">
      <c r="A254" s="9" t="n">
        <v>251</v>
      </c>
      <c r="B254" s="10" t="s">
        <v>169</v>
      </c>
      <c r="C254" s="11" t="n">
        <v>163300</v>
      </c>
      <c r="D254" s="10" t="s">
        <v>898</v>
      </c>
      <c r="E254" s="10" t="s">
        <v>898</v>
      </c>
      <c r="F254" s="10" t="s">
        <v>899</v>
      </c>
      <c r="G254" s="11" t="n">
        <v>12</v>
      </c>
      <c r="H254" s="11" t="n">
        <v>3</v>
      </c>
      <c r="I254" s="10" t="s">
        <v>43</v>
      </c>
      <c r="J254" s="10" t="s">
        <v>248</v>
      </c>
      <c r="K254" s="10" t="str">
        <f aca="false">HYPERLINK("http://ressources.pole-invertebres.fr/malaco/ "&amp;C254&amp;" .png","Lien cliquable")</f>
        <v>Lien cliquable</v>
      </c>
      <c r="L254" s="11"/>
      <c r="M254" s="10" t="e">
        <f aca="false">_xlfn.xlookup(C254,'Statuts LRN'!A3:A733,'Statuts LRN'!$B3:$B733,FALSE())</f>
        <v>#NAME?</v>
      </c>
      <c r="N254" s="11"/>
      <c r="O254" s="11"/>
      <c r="P254" s="12" t="s">
        <v>33</v>
      </c>
      <c r="Q254" s="12" t="s">
        <v>34</v>
      </c>
    </row>
    <row r="255" customFormat="false" ht="55.95" hidden="false" customHeight="false" outlineLevel="0" collapsed="false">
      <c r="A255" s="9" t="n">
        <v>252</v>
      </c>
      <c r="B255" s="10" t="s">
        <v>194</v>
      </c>
      <c r="C255" s="11" t="n">
        <v>64239</v>
      </c>
      <c r="D255" s="10" t="s">
        <v>900</v>
      </c>
      <c r="E255" s="10" t="s">
        <v>900</v>
      </c>
      <c r="F255" s="10" t="s">
        <v>901</v>
      </c>
      <c r="G255" s="11" t="n">
        <v>12</v>
      </c>
      <c r="H255" s="11" t="n">
        <v>8</v>
      </c>
      <c r="I255" s="10" t="s">
        <v>902</v>
      </c>
      <c r="J255" s="10" t="s">
        <v>101</v>
      </c>
      <c r="K255" s="10" t="str">
        <f aca="false">HYPERLINK("http://ressources.pole-invertebres.fr/malaco/ "&amp;C255&amp;" .png","Lien cliquable")</f>
        <v>Lien cliquable</v>
      </c>
      <c r="L255" s="11"/>
      <c r="M255" s="10" t="e">
        <f aca="false">_xlfn.xlookup(C255,'Statuts LRN'!A3:A733,'Statuts LRN'!$B3:$B733,FALSE())</f>
        <v>#NAME?</v>
      </c>
      <c r="N255" s="11"/>
      <c r="O255" s="11"/>
      <c r="P255" s="11"/>
      <c r="Q255" s="10" t="s">
        <v>40</v>
      </c>
    </row>
    <row r="256" customFormat="false" ht="86.75" hidden="false" customHeight="false" outlineLevel="0" collapsed="false">
      <c r="A256" s="9" t="n">
        <v>253</v>
      </c>
      <c r="B256" s="10" t="s">
        <v>105</v>
      </c>
      <c r="C256" s="11" t="n">
        <v>785566</v>
      </c>
      <c r="D256" s="10" t="s">
        <v>903</v>
      </c>
      <c r="E256" s="10" t="s">
        <v>903</v>
      </c>
      <c r="F256" s="10" t="s">
        <v>904</v>
      </c>
      <c r="G256" s="11" t="n">
        <v>12</v>
      </c>
      <c r="H256" s="11" t="n">
        <v>7</v>
      </c>
      <c r="I256" s="10" t="s">
        <v>905</v>
      </c>
      <c r="J256" s="10" t="s">
        <v>906</v>
      </c>
      <c r="K256" s="10" t="str">
        <f aca="false">HYPERLINK("http://ressources.pole-invertebres.fr/malaco/ "&amp;C256&amp;" .png","Lien cliquable")</f>
        <v>Lien cliquable</v>
      </c>
      <c r="L256" s="11"/>
      <c r="M256" s="10" t="e">
        <f aca="false">_xlfn.xlookup(C256,'Statuts LRN'!A3:A733,'Statuts LRN'!$B3:$B733,FALSE())</f>
        <v>#NAME?</v>
      </c>
      <c r="N256" s="11"/>
      <c r="O256" s="11"/>
      <c r="P256" s="11"/>
      <c r="Q256" s="12" t="s">
        <v>34</v>
      </c>
    </row>
    <row r="257" customFormat="false" ht="55.95" hidden="false" customHeight="false" outlineLevel="0" collapsed="false">
      <c r="A257" s="9" t="n">
        <v>254</v>
      </c>
      <c r="B257" s="10" t="s">
        <v>169</v>
      </c>
      <c r="C257" s="11" t="n">
        <v>163266</v>
      </c>
      <c r="D257" s="10" t="s">
        <v>907</v>
      </c>
      <c r="E257" s="10" t="s">
        <v>907</v>
      </c>
      <c r="F257" s="10" t="s">
        <v>908</v>
      </c>
      <c r="G257" s="11" t="n">
        <v>12</v>
      </c>
      <c r="H257" s="11" t="n">
        <v>6</v>
      </c>
      <c r="I257" s="10" t="s">
        <v>909</v>
      </c>
      <c r="J257" s="10" t="s">
        <v>910</v>
      </c>
      <c r="K257" s="10" t="str">
        <f aca="false">HYPERLINK("http://ressources.pole-invertebres.fr/malaco/ "&amp;C257&amp;" .png","Lien cliquable")</f>
        <v>Lien cliquable</v>
      </c>
      <c r="L257" s="11"/>
      <c r="M257" s="10" t="e">
        <f aca="false">_xlfn.xlookup(C257,'Statuts LRN'!A3:A733,'Statuts LRN'!$B3:$B733,FALSE())</f>
        <v>#NAME?</v>
      </c>
      <c r="N257" s="11"/>
      <c r="O257" s="11"/>
      <c r="P257" s="11"/>
      <c r="Q257" s="10" t="s">
        <v>40</v>
      </c>
    </row>
    <row r="258" customFormat="false" ht="41.95" hidden="false" customHeight="false" outlineLevel="0" collapsed="false">
      <c r="A258" s="9" t="n">
        <v>255</v>
      </c>
      <c r="B258" s="10" t="s">
        <v>911</v>
      </c>
      <c r="C258" s="11" t="n">
        <v>64688</v>
      </c>
      <c r="D258" s="10" t="s">
        <v>912</v>
      </c>
      <c r="E258" s="10" t="s">
        <v>912</v>
      </c>
      <c r="F258" s="10" t="s">
        <v>912</v>
      </c>
      <c r="G258" s="11" t="n">
        <v>12</v>
      </c>
      <c r="H258" s="11" t="n">
        <v>1</v>
      </c>
      <c r="I258" s="10" t="s">
        <v>913</v>
      </c>
      <c r="J258" s="10" t="s">
        <v>602</v>
      </c>
      <c r="K258" s="10" t="str">
        <f aca="false">HYPERLINK("http://ressources.pole-invertebres.fr/malaco/ "&amp;C258&amp;" .png","Lien cliquable")</f>
        <v>Lien cliquable</v>
      </c>
      <c r="L258" s="11"/>
      <c r="M258" s="11"/>
      <c r="N258" s="11"/>
      <c r="O258" s="11"/>
      <c r="P258" s="11"/>
      <c r="Q258" s="11"/>
    </row>
    <row r="259" customFormat="false" ht="189.35" hidden="false" customHeight="false" outlineLevel="0" collapsed="false">
      <c r="A259" s="9" t="n">
        <v>256</v>
      </c>
      <c r="B259" s="10" t="s">
        <v>862</v>
      </c>
      <c r="C259" s="11" t="n">
        <v>62135</v>
      </c>
      <c r="D259" s="10" t="s">
        <v>914</v>
      </c>
      <c r="E259" s="10" t="s">
        <v>915</v>
      </c>
      <c r="F259" s="10" t="s">
        <v>916</v>
      </c>
      <c r="G259" s="11" t="n">
        <v>11</v>
      </c>
      <c r="H259" s="11" t="n">
        <v>6</v>
      </c>
      <c r="I259" s="10" t="s">
        <v>917</v>
      </c>
      <c r="J259" s="10" t="s">
        <v>256</v>
      </c>
      <c r="K259" s="10" t="str">
        <f aca="false">HYPERLINK("http://ressources.pole-invertebres.fr/malaco/ "&amp;C259&amp;" .png","Lien cliquable")</f>
        <v>Lien cliquable</v>
      </c>
      <c r="L259" s="11"/>
      <c r="M259" s="10" t="e">
        <f aca="false">_xlfn.xlookup(C259,'Statuts LRN'!A3:A733,'Statuts LRN'!$B3:$B733,FALSE())</f>
        <v>#NAME?</v>
      </c>
      <c r="N259" s="12" t="s">
        <v>415</v>
      </c>
      <c r="O259" s="11"/>
      <c r="P259" s="12" t="s">
        <v>33</v>
      </c>
      <c r="Q259" s="12" t="s">
        <v>34</v>
      </c>
    </row>
    <row r="260" customFormat="false" ht="86.75" hidden="false" customHeight="false" outlineLevel="0" collapsed="false">
      <c r="A260" s="9" t="n">
        <v>257</v>
      </c>
      <c r="B260" s="10" t="s">
        <v>79</v>
      </c>
      <c r="C260" s="11" t="n">
        <v>531209</v>
      </c>
      <c r="D260" s="10" t="s">
        <v>918</v>
      </c>
      <c r="E260" s="10" t="s">
        <v>918</v>
      </c>
      <c r="F260" s="10" t="s">
        <v>919</v>
      </c>
      <c r="G260" s="11" t="n">
        <v>10</v>
      </c>
      <c r="H260" s="11" t="n">
        <v>5</v>
      </c>
      <c r="I260" s="10" t="s">
        <v>920</v>
      </c>
      <c r="J260" s="10" t="s">
        <v>921</v>
      </c>
      <c r="K260" s="10" t="str">
        <f aca="false">HYPERLINK("http://ressources.pole-invertebres.fr/malaco/ "&amp;C260&amp;" .png","Lien cliquable")</f>
        <v>Lien cliquable</v>
      </c>
      <c r="L260" s="10" t="s">
        <v>922</v>
      </c>
      <c r="M260" s="10" t="e">
        <f aca="false">_xlfn.xlookup(C260,'Statuts LRN'!A3:A733,'Statuts LRN'!$B3:$B733,FALSE())</f>
        <v>#NAME?</v>
      </c>
      <c r="N260" s="11"/>
      <c r="O260" s="11"/>
      <c r="P260" s="12" t="s">
        <v>33</v>
      </c>
      <c r="Q260" s="12" t="s">
        <v>34</v>
      </c>
    </row>
    <row r="261" customFormat="false" ht="41.95" hidden="false" customHeight="false" outlineLevel="0" collapsed="false">
      <c r="A261" s="9" t="n">
        <v>258</v>
      </c>
      <c r="B261" s="10" t="s">
        <v>923</v>
      </c>
      <c r="C261" s="11" t="n">
        <v>163175</v>
      </c>
      <c r="D261" s="10" t="s">
        <v>924</v>
      </c>
      <c r="E261" s="10" t="s">
        <v>924</v>
      </c>
      <c r="F261" s="10" t="s">
        <v>925</v>
      </c>
      <c r="G261" s="11" t="n">
        <v>10</v>
      </c>
      <c r="H261" s="11" t="n">
        <v>7</v>
      </c>
      <c r="I261" s="10" t="s">
        <v>926</v>
      </c>
      <c r="J261" s="10" t="s">
        <v>927</v>
      </c>
      <c r="K261" s="10" t="str">
        <f aca="false">HYPERLINK("http://ressources.pole-invertebres.fr/malaco/ "&amp;C261&amp;" .png","Lien cliquable")</f>
        <v>Lien cliquable</v>
      </c>
      <c r="L261" s="11"/>
      <c r="M261" s="10" t="e">
        <f aca="false">_xlfn.xlookup(C261,'Statuts LRN'!A3:A733,'Statuts LRN'!$B3:$B733,FALSE())</f>
        <v>#NAME?</v>
      </c>
      <c r="N261" s="11"/>
      <c r="O261" s="11"/>
      <c r="P261" s="11"/>
      <c r="Q261" s="10" t="s">
        <v>40</v>
      </c>
    </row>
    <row r="262" customFormat="false" ht="41.95" hidden="false" customHeight="false" outlineLevel="0" collapsed="false">
      <c r="A262" s="9" t="n">
        <v>259</v>
      </c>
      <c r="B262" s="10" t="s">
        <v>174</v>
      </c>
      <c r="C262" s="11" t="n">
        <v>162963</v>
      </c>
      <c r="D262" s="10" t="s">
        <v>928</v>
      </c>
      <c r="E262" s="10" t="s">
        <v>928</v>
      </c>
      <c r="F262" s="10" t="s">
        <v>929</v>
      </c>
      <c r="G262" s="11" t="n">
        <v>10</v>
      </c>
      <c r="H262" s="11" t="n">
        <v>6</v>
      </c>
      <c r="I262" s="10" t="s">
        <v>930</v>
      </c>
      <c r="J262" s="10" t="s">
        <v>931</v>
      </c>
      <c r="K262" s="10" t="str">
        <f aca="false">HYPERLINK("http://ressources.pole-invertebres.fr/malaco/ "&amp;C262&amp;" .png","Lien cliquable")</f>
        <v>Lien cliquable</v>
      </c>
      <c r="L262" s="11"/>
      <c r="M262" s="10" t="e">
        <f aca="false">_xlfn.xlookup(C262,'Statuts LRN'!A3:A733,'Statuts LRN'!$B3:$B733,FALSE())</f>
        <v>#NAME?</v>
      </c>
      <c r="N262" s="11"/>
      <c r="O262" s="11"/>
      <c r="P262" s="11"/>
      <c r="Q262" s="10" t="s">
        <v>40</v>
      </c>
    </row>
    <row r="263" customFormat="false" ht="86.75" hidden="false" customHeight="false" outlineLevel="0" collapsed="false">
      <c r="A263" s="9" t="n">
        <v>260</v>
      </c>
      <c r="B263" s="10" t="s">
        <v>124</v>
      </c>
      <c r="C263" s="11" t="n">
        <v>64117</v>
      </c>
      <c r="D263" s="10" t="s">
        <v>932</v>
      </c>
      <c r="E263" s="10" t="s">
        <v>932</v>
      </c>
      <c r="F263" s="10" t="s">
        <v>933</v>
      </c>
      <c r="G263" s="11" t="n">
        <v>10</v>
      </c>
      <c r="H263" s="11" t="n">
        <v>3</v>
      </c>
      <c r="I263" s="10" t="s">
        <v>934</v>
      </c>
      <c r="J263" s="10" t="s">
        <v>123</v>
      </c>
      <c r="K263" s="10" t="str">
        <f aca="false">HYPERLINK("http://ressources.pole-invertebres.fr/malaco/ "&amp;C263&amp;" .png","Lien cliquable")</f>
        <v>Lien cliquable</v>
      </c>
      <c r="L263" s="11"/>
      <c r="M263" s="10" t="e">
        <f aca="false">_xlfn.xlookup(C263,'Statuts LRN'!A3:A733,'Statuts LRN'!$B3:$B733,FALSE())</f>
        <v>#NAME?</v>
      </c>
      <c r="N263" s="11"/>
      <c r="O263" s="11"/>
      <c r="P263" s="12" t="s">
        <v>33</v>
      </c>
      <c r="Q263" s="12" t="s">
        <v>34</v>
      </c>
    </row>
    <row r="264" customFormat="false" ht="41.95" hidden="false" customHeight="false" outlineLevel="0" collapsed="false">
      <c r="A264" s="9" t="n">
        <v>261</v>
      </c>
      <c r="B264" s="10" t="s">
        <v>725</v>
      </c>
      <c r="C264" s="11" t="n">
        <v>62159</v>
      </c>
      <c r="D264" s="10" t="s">
        <v>935</v>
      </c>
      <c r="E264" s="10" t="s">
        <v>935</v>
      </c>
      <c r="F264" s="10" t="s">
        <v>936</v>
      </c>
      <c r="G264" s="11" t="n">
        <v>9</v>
      </c>
      <c r="H264" s="11" t="n">
        <v>5</v>
      </c>
      <c r="I264" s="10" t="s">
        <v>937</v>
      </c>
      <c r="J264" s="10" t="s">
        <v>938</v>
      </c>
      <c r="K264" s="10" t="str">
        <f aca="false">HYPERLINK("http://ressources.pole-invertebres.fr/malaco/ "&amp;C264&amp;" .png","Lien cliquable")</f>
        <v>Lien cliquable</v>
      </c>
      <c r="L264" s="11"/>
      <c r="M264" s="10" t="e">
        <f aca="false">_xlfn.xlookup(C264,'Statuts LRN'!A3:A733,'Statuts LRN'!$B3:$B733,FALSE())</f>
        <v>#NAME?</v>
      </c>
      <c r="N264" s="11"/>
      <c r="O264" s="11"/>
      <c r="P264" s="11"/>
      <c r="Q264" s="11"/>
    </row>
    <row r="265" customFormat="false" ht="123.1" hidden="false" customHeight="false" outlineLevel="0" collapsed="false">
      <c r="A265" s="9" t="n">
        <v>262</v>
      </c>
      <c r="B265" s="10" t="s">
        <v>257</v>
      </c>
      <c r="C265" s="11" t="n">
        <v>199866</v>
      </c>
      <c r="D265" s="10" t="s">
        <v>939</v>
      </c>
      <c r="E265" s="10" t="s">
        <v>940</v>
      </c>
      <c r="F265" s="10" t="s">
        <v>941</v>
      </c>
      <c r="G265" s="11" t="n">
        <v>9</v>
      </c>
      <c r="H265" s="11" t="n">
        <v>3</v>
      </c>
      <c r="I265" s="10" t="s">
        <v>631</v>
      </c>
      <c r="J265" s="10" t="s">
        <v>942</v>
      </c>
      <c r="K265" s="10" t="str">
        <f aca="false">HYPERLINK("http://ressources.pole-invertebres.fr/malaco/ "&amp;C265&amp;" .png","Lien cliquable")</f>
        <v>Lien cliquable</v>
      </c>
      <c r="L265" s="11"/>
      <c r="M265" s="10" t="e">
        <f aca="false">_xlfn.xlookup(C265,'Statuts LRN'!A3:A733,'Statuts LRN'!$B3:$B733,FALSE())</f>
        <v>#NAME?</v>
      </c>
      <c r="N265" s="11"/>
      <c r="O265" s="11"/>
      <c r="P265" s="12" t="s">
        <v>33</v>
      </c>
      <c r="Q265" s="12" t="s">
        <v>34</v>
      </c>
    </row>
    <row r="266" customFormat="false" ht="86.75" hidden="false" customHeight="false" outlineLevel="0" collapsed="false">
      <c r="A266" s="9" t="n">
        <v>263</v>
      </c>
      <c r="B266" s="10" t="s">
        <v>731</v>
      </c>
      <c r="C266" s="11" t="n">
        <v>162775</v>
      </c>
      <c r="D266" s="10" t="s">
        <v>943</v>
      </c>
      <c r="E266" s="10" t="s">
        <v>943</v>
      </c>
      <c r="F266" s="10" t="s">
        <v>944</v>
      </c>
      <c r="G266" s="11" t="n">
        <v>9</v>
      </c>
      <c r="H266" s="11" t="n">
        <v>4</v>
      </c>
      <c r="I266" s="10" t="s">
        <v>945</v>
      </c>
      <c r="J266" s="10" t="s">
        <v>865</v>
      </c>
      <c r="K266" s="10" t="str">
        <f aca="false">HYPERLINK("http://ressources.pole-invertebres.fr/malaco/ "&amp;C266&amp;" .png","Lien cliquable")</f>
        <v>Lien cliquable</v>
      </c>
      <c r="L266" s="11"/>
      <c r="M266" s="10" t="e">
        <f aca="false">_xlfn.xlookup(C266,'Statuts LRN'!A3:A733,'Statuts LRN'!$B3:$B733,FALSE())</f>
        <v>#NAME?</v>
      </c>
      <c r="N266" s="13" t="s">
        <v>946</v>
      </c>
      <c r="O266" s="11"/>
      <c r="P266" s="12" t="s">
        <v>33</v>
      </c>
      <c r="Q266" s="12" t="s">
        <v>34</v>
      </c>
    </row>
    <row r="267" customFormat="false" ht="96.05" hidden="false" customHeight="false" outlineLevel="0" collapsed="false">
      <c r="A267" s="9" t="n">
        <v>264</v>
      </c>
      <c r="B267" s="10" t="s">
        <v>862</v>
      </c>
      <c r="C267" s="11" t="n">
        <v>162798</v>
      </c>
      <c r="D267" s="10" t="s">
        <v>947</v>
      </c>
      <c r="E267" s="10" t="s">
        <v>947</v>
      </c>
      <c r="F267" s="10" t="s">
        <v>948</v>
      </c>
      <c r="G267" s="11" t="n">
        <v>8</v>
      </c>
      <c r="H267" s="11" t="n">
        <v>3</v>
      </c>
      <c r="I267" s="10" t="s">
        <v>877</v>
      </c>
      <c r="J267" s="10" t="s">
        <v>949</v>
      </c>
      <c r="K267" s="10" t="str">
        <f aca="false">HYPERLINK("http://ressources.pole-invertebres.fr/malaco/ "&amp;C267&amp;" .png","Lien cliquable")</f>
        <v>Lien cliquable</v>
      </c>
      <c r="L267" s="10" t="s">
        <v>950</v>
      </c>
      <c r="M267" s="10" t="e">
        <f aca="false">_xlfn.xlookup(C267,'Statuts LRN'!A3:A733,'Statuts LRN'!$B3:$B733,FALSE())</f>
        <v>#NAME?</v>
      </c>
      <c r="N267" s="12" t="s">
        <v>415</v>
      </c>
      <c r="O267" s="11"/>
      <c r="P267" s="12" t="s">
        <v>33</v>
      </c>
      <c r="Q267" s="12" t="s">
        <v>34</v>
      </c>
    </row>
    <row r="268" customFormat="false" ht="109.1" hidden="false" customHeight="false" outlineLevel="0" collapsed="false">
      <c r="A268" s="9" t="n">
        <v>265</v>
      </c>
      <c r="B268" s="10" t="s">
        <v>111</v>
      </c>
      <c r="C268" s="11" t="n">
        <v>199842</v>
      </c>
      <c r="D268" s="10" t="s">
        <v>951</v>
      </c>
      <c r="E268" s="10" t="s">
        <v>952</v>
      </c>
      <c r="F268" s="10" t="s">
        <v>953</v>
      </c>
      <c r="G268" s="11" t="n">
        <v>8</v>
      </c>
      <c r="H268" s="11" t="n">
        <v>4</v>
      </c>
      <c r="I268" s="10" t="s">
        <v>954</v>
      </c>
      <c r="J268" s="10" t="s">
        <v>955</v>
      </c>
      <c r="K268" s="10" t="str">
        <f aca="false">HYPERLINK("http://ressources.pole-invertebres.fr/malaco/ "&amp;C268&amp;" .png","Lien cliquable")</f>
        <v>Lien cliquable</v>
      </c>
      <c r="L268" s="11"/>
      <c r="M268" s="10" t="e">
        <f aca="false">_xlfn.xlookup(C268,'Statuts LRN'!A3:A733,'Statuts LRN'!$B3:$B733,FALSE())</f>
        <v>#NAME?</v>
      </c>
      <c r="N268" s="11"/>
      <c r="O268" s="11"/>
      <c r="P268" s="11"/>
      <c r="Q268" s="11"/>
    </row>
    <row r="269" customFormat="false" ht="69" hidden="false" customHeight="false" outlineLevel="0" collapsed="false">
      <c r="A269" s="9" t="n">
        <v>266</v>
      </c>
      <c r="B269" s="10" t="s">
        <v>956</v>
      </c>
      <c r="C269" s="11" t="n">
        <v>199893</v>
      </c>
      <c r="D269" s="10" t="s">
        <v>957</v>
      </c>
      <c r="E269" s="10" t="s">
        <v>957</v>
      </c>
      <c r="F269" s="10" t="s">
        <v>958</v>
      </c>
      <c r="G269" s="11" t="n">
        <v>8</v>
      </c>
      <c r="H269" s="11" t="n">
        <v>6</v>
      </c>
      <c r="I269" s="10" t="s">
        <v>532</v>
      </c>
      <c r="J269" s="10" t="s">
        <v>959</v>
      </c>
      <c r="K269" s="10" t="str">
        <f aca="false">HYPERLINK("http://ressources.pole-invertebres.fr/malaco/ "&amp;C269&amp;" .png","Lien cliquable")</f>
        <v>Lien cliquable</v>
      </c>
      <c r="L269" s="11"/>
      <c r="M269" s="10" t="e">
        <f aca="false">_xlfn.xlookup(C269,'Statuts LRN'!A3:A733,'Statuts LRN'!$B3:$B733,FALSE())</f>
        <v>#NAME?</v>
      </c>
      <c r="N269" s="11"/>
      <c r="O269" s="11"/>
      <c r="P269" s="11"/>
      <c r="Q269" s="10" t="s">
        <v>40</v>
      </c>
    </row>
    <row r="270" customFormat="false" ht="86.75" hidden="false" customHeight="false" outlineLevel="0" collapsed="false">
      <c r="A270" s="9" t="n">
        <v>267</v>
      </c>
      <c r="B270" s="10" t="s">
        <v>79</v>
      </c>
      <c r="C270" s="11" t="n">
        <v>531183</v>
      </c>
      <c r="D270" s="10" t="s">
        <v>960</v>
      </c>
      <c r="E270" s="10" t="s">
        <v>960</v>
      </c>
      <c r="F270" s="10" t="s">
        <v>961</v>
      </c>
      <c r="G270" s="11" t="n">
        <v>7</v>
      </c>
      <c r="H270" s="11" t="n">
        <v>5</v>
      </c>
      <c r="I270" s="10" t="s">
        <v>962</v>
      </c>
      <c r="J270" s="10" t="s">
        <v>963</v>
      </c>
      <c r="K270" s="10" t="str">
        <f aca="false">HYPERLINK("http://ressources.pole-invertebres.fr/malaco/ "&amp;C270&amp;" .png","Lien cliquable")</f>
        <v>Lien cliquable</v>
      </c>
      <c r="L270" s="11"/>
      <c r="M270" s="10" t="e">
        <f aca="false">_xlfn.xlookup(C270,'Statuts LRN'!A3:A733,'Statuts LRN'!$B3:$B733,FALSE())</f>
        <v>#NAME?</v>
      </c>
      <c r="N270" s="11"/>
      <c r="O270" s="11"/>
      <c r="P270" s="12" t="s">
        <v>33</v>
      </c>
      <c r="Q270" s="12" t="s">
        <v>34</v>
      </c>
    </row>
    <row r="271" customFormat="false" ht="86.75" hidden="false" customHeight="false" outlineLevel="0" collapsed="false">
      <c r="A271" s="9" t="n">
        <v>268</v>
      </c>
      <c r="B271" s="10" t="s">
        <v>392</v>
      </c>
      <c r="C271" s="11" t="n">
        <v>162946</v>
      </c>
      <c r="D271" s="10" t="s">
        <v>964</v>
      </c>
      <c r="E271" s="10" t="s">
        <v>964</v>
      </c>
      <c r="F271" s="10" t="s">
        <v>965</v>
      </c>
      <c r="G271" s="11" t="n">
        <v>7</v>
      </c>
      <c r="H271" s="11" t="n">
        <v>6</v>
      </c>
      <c r="I271" s="10" t="s">
        <v>966</v>
      </c>
      <c r="J271" s="10" t="s">
        <v>967</v>
      </c>
      <c r="K271" s="10" t="str">
        <f aca="false">HYPERLINK("http://ressources.pole-invertebres.fr/malaco/ "&amp;C271&amp;" .png","Lien cliquable")</f>
        <v>Lien cliquable</v>
      </c>
      <c r="L271" s="11"/>
      <c r="M271" s="10" t="e">
        <f aca="false">_xlfn.xlookup(C271,'Statuts LRN'!A3:A733,'Statuts LRN'!$B3:$B733,FALSE())</f>
        <v>#NAME?</v>
      </c>
      <c r="N271" s="11"/>
      <c r="O271" s="11"/>
      <c r="P271" s="12" t="s">
        <v>33</v>
      </c>
      <c r="Q271" s="12" t="s">
        <v>34</v>
      </c>
    </row>
    <row r="272" customFormat="false" ht="41.95" hidden="false" customHeight="false" outlineLevel="0" collapsed="false">
      <c r="A272" s="9" t="n">
        <v>269</v>
      </c>
      <c r="B272" s="10" t="s">
        <v>491</v>
      </c>
      <c r="C272" s="11" t="n">
        <v>163157</v>
      </c>
      <c r="D272" s="10" t="s">
        <v>968</v>
      </c>
      <c r="E272" s="10" t="s">
        <v>968</v>
      </c>
      <c r="F272" s="10" t="s">
        <v>968</v>
      </c>
      <c r="G272" s="11" t="n">
        <v>7</v>
      </c>
      <c r="H272" s="11" t="n">
        <v>5</v>
      </c>
      <c r="I272" s="10" t="s">
        <v>969</v>
      </c>
      <c r="J272" s="10" t="s">
        <v>970</v>
      </c>
      <c r="K272" s="10" t="str">
        <f aca="false">HYPERLINK("http://ressources.pole-invertebres.fr/malaco/ "&amp;C272&amp;" .png","Lien cliquable")</f>
        <v>Lien cliquable</v>
      </c>
      <c r="L272" s="11"/>
      <c r="M272" s="10" t="e">
        <f aca="false">_xlfn.xlookup(C272,'Statuts LRN'!A3:A733,'Statuts LRN'!$B3:$B733,FALSE())</f>
        <v>#NAME?</v>
      </c>
      <c r="N272" s="11"/>
      <c r="O272" s="11"/>
      <c r="P272" s="11"/>
      <c r="Q272" s="10" t="s">
        <v>40</v>
      </c>
    </row>
    <row r="273" customFormat="false" ht="96.05" hidden="false" customHeight="false" outlineLevel="0" collapsed="false">
      <c r="A273" s="9" t="n">
        <v>270</v>
      </c>
      <c r="B273" s="10" t="s">
        <v>971</v>
      </c>
      <c r="C273" s="11" t="n">
        <v>575719</v>
      </c>
      <c r="D273" s="10" t="s">
        <v>972</v>
      </c>
      <c r="E273" s="10" t="s">
        <v>972</v>
      </c>
      <c r="F273" s="10" t="s">
        <v>973</v>
      </c>
      <c r="G273" s="11" t="n">
        <v>6</v>
      </c>
      <c r="H273" s="11" t="n">
        <v>1</v>
      </c>
      <c r="I273" s="10" t="s">
        <v>974</v>
      </c>
      <c r="J273" s="10" t="s">
        <v>975</v>
      </c>
      <c r="K273" s="10" t="str">
        <f aca="false">HYPERLINK("http://ressources.pole-invertebres.fr/malaco/ "&amp;C273&amp;" .png","Lien cliquable")</f>
        <v>Lien cliquable</v>
      </c>
      <c r="L273" s="10" t="s">
        <v>976</v>
      </c>
      <c r="M273" s="11"/>
      <c r="N273" s="11"/>
      <c r="O273" s="11"/>
      <c r="P273" s="11"/>
      <c r="Q273" s="11"/>
    </row>
    <row r="274" customFormat="false" ht="96.05" hidden="false" customHeight="false" outlineLevel="0" collapsed="false">
      <c r="A274" s="9" t="n">
        <v>271</v>
      </c>
      <c r="B274" s="10" t="s">
        <v>911</v>
      </c>
      <c r="C274" s="11" t="n">
        <v>64697</v>
      </c>
      <c r="D274" s="10" t="s">
        <v>977</v>
      </c>
      <c r="E274" s="10" t="s">
        <v>977</v>
      </c>
      <c r="F274" s="10" t="s">
        <v>977</v>
      </c>
      <c r="G274" s="11" t="n">
        <v>6</v>
      </c>
      <c r="H274" s="11" t="n">
        <v>1</v>
      </c>
      <c r="I274" s="10" t="s">
        <v>978</v>
      </c>
      <c r="J274" s="10" t="s">
        <v>978</v>
      </c>
      <c r="K274" s="10" t="str">
        <f aca="false">HYPERLINK("http://ressources.pole-invertebres.fr/malaco/ "&amp;C274&amp;" .png","Lien cliquable")</f>
        <v>Lien cliquable</v>
      </c>
      <c r="L274" s="10" t="s">
        <v>976</v>
      </c>
      <c r="M274" s="11"/>
      <c r="N274" s="11"/>
      <c r="O274" s="11"/>
      <c r="P274" s="11"/>
      <c r="Q274" s="11"/>
    </row>
    <row r="275" customFormat="false" ht="96.05" hidden="false" customHeight="false" outlineLevel="0" collapsed="false">
      <c r="A275" s="9" t="n">
        <v>272</v>
      </c>
      <c r="B275" s="10" t="s">
        <v>911</v>
      </c>
      <c r="C275" s="11" t="n">
        <v>361213</v>
      </c>
      <c r="D275" s="10" t="s">
        <v>979</v>
      </c>
      <c r="E275" s="10" t="s">
        <v>979</v>
      </c>
      <c r="F275" s="10" t="s">
        <v>980</v>
      </c>
      <c r="G275" s="11" t="n">
        <v>6</v>
      </c>
      <c r="H275" s="11" t="n">
        <v>1</v>
      </c>
      <c r="I275" s="10" t="s">
        <v>981</v>
      </c>
      <c r="J275" s="10" t="s">
        <v>602</v>
      </c>
      <c r="K275" s="10" t="str">
        <f aca="false">HYPERLINK("http://ressources.pole-invertebres.fr/malaco/ "&amp;C275&amp;" .png","Lien cliquable")</f>
        <v>Lien cliquable</v>
      </c>
      <c r="L275" s="10" t="s">
        <v>976</v>
      </c>
      <c r="M275" s="11"/>
      <c r="N275" s="11"/>
      <c r="O275" s="11"/>
      <c r="P275" s="11"/>
      <c r="Q275" s="11"/>
    </row>
    <row r="276" customFormat="false" ht="96.05" hidden="false" customHeight="false" outlineLevel="0" collapsed="false">
      <c r="A276" s="9" t="n">
        <v>273</v>
      </c>
      <c r="B276" s="10" t="s">
        <v>731</v>
      </c>
      <c r="C276" s="11" t="n">
        <v>162776</v>
      </c>
      <c r="D276" s="10" t="s">
        <v>982</v>
      </c>
      <c r="E276" s="10" t="s">
        <v>982</v>
      </c>
      <c r="F276" s="10" t="s">
        <v>983</v>
      </c>
      <c r="G276" s="11" t="n">
        <v>6</v>
      </c>
      <c r="H276" s="11" t="n">
        <v>1</v>
      </c>
      <c r="I276" s="10" t="s">
        <v>624</v>
      </c>
      <c r="J276" s="10" t="s">
        <v>984</v>
      </c>
      <c r="K276" s="10" t="str">
        <f aca="false">HYPERLINK("http://ressources.pole-invertebres.fr/malaco/ "&amp;C276&amp;" .png","Lien cliquable")</f>
        <v>Lien cliquable</v>
      </c>
      <c r="L276" s="10" t="s">
        <v>976</v>
      </c>
      <c r="M276" s="10" t="e">
        <f aca="false">_xlfn.xlookup(C276,'Statuts LRN'!A3:A733,'Statuts LRN'!$B3:$B733,FALSE())</f>
        <v>#NAME?</v>
      </c>
      <c r="N276" s="11"/>
      <c r="O276" s="11"/>
      <c r="P276" s="12" t="s">
        <v>33</v>
      </c>
      <c r="Q276" s="12" t="s">
        <v>34</v>
      </c>
    </row>
    <row r="277" customFormat="false" ht="96.05" hidden="false" customHeight="false" outlineLevel="0" collapsed="false">
      <c r="A277" s="9" t="n">
        <v>274</v>
      </c>
      <c r="B277" s="10" t="s">
        <v>27</v>
      </c>
      <c r="C277" s="11" t="n">
        <v>199889</v>
      </c>
      <c r="D277" s="10" t="s">
        <v>985</v>
      </c>
      <c r="E277" s="10" t="s">
        <v>985</v>
      </c>
      <c r="F277" s="10" t="s">
        <v>986</v>
      </c>
      <c r="G277" s="11" t="n">
        <v>6</v>
      </c>
      <c r="H277" s="11" t="n">
        <v>3</v>
      </c>
      <c r="I277" s="10" t="s">
        <v>987</v>
      </c>
      <c r="J277" s="10" t="s">
        <v>988</v>
      </c>
      <c r="K277" s="10" t="str">
        <f aca="false">HYPERLINK("http://ressources.pole-invertebres.fr/malaco/ "&amp;C277&amp;" .png","Lien cliquable")</f>
        <v>Lien cliquable</v>
      </c>
      <c r="L277" s="10" t="s">
        <v>976</v>
      </c>
      <c r="M277" s="10" t="e">
        <f aca="false">_xlfn.xlookup(C277,'Statuts LRN'!A3:A733,'Statuts LRN'!$B3:$B733,FALSE())</f>
        <v>#NAME?</v>
      </c>
      <c r="N277" s="13" t="s">
        <v>946</v>
      </c>
      <c r="O277" s="10" t="e">
        <f aca="false">_xlfn.xlookup(C277,StatutsDHFF!A3:A27,StatutsDHFF!B3:B27,FALSE())</f>
        <v>#NAME?</v>
      </c>
      <c r="P277" s="11"/>
      <c r="Q277" s="12" t="s">
        <v>34</v>
      </c>
    </row>
    <row r="278" customFormat="false" ht="86.75" hidden="false" customHeight="false" outlineLevel="0" collapsed="false">
      <c r="A278" s="9" t="n">
        <v>275</v>
      </c>
      <c r="B278" s="10" t="s">
        <v>136</v>
      </c>
      <c r="C278" s="11" t="n">
        <v>163247</v>
      </c>
      <c r="D278" s="10" t="s">
        <v>989</v>
      </c>
      <c r="E278" s="10" t="s">
        <v>989</v>
      </c>
      <c r="F278" s="10" t="s">
        <v>990</v>
      </c>
      <c r="G278" s="11" t="n">
        <v>6</v>
      </c>
      <c r="H278" s="11" t="n">
        <v>3</v>
      </c>
      <c r="I278" s="10" t="s">
        <v>991</v>
      </c>
      <c r="J278" s="10" t="s">
        <v>992</v>
      </c>
      <c r="K278" s="10" t="str">
        <f aca="false">HYPERLINK("http://ressources.pole-invertebres.fr/malaco/ "&amp;C278&amp;" .png","Lien cliquable")</f>
        <v>Lien cliquable</v>
      </c>
      <c r="L278" s="11"/>
      <c r="M278" s="10" t="e">
        <f aca="false">_xlfn.xlookup(C278,'Statuts LRN'!A3:A733,'Statuts LRN'!$B3:$B733,FALSE())</f>
        <v>#NAME?</v>
      </c>
      <c r="N278" s="11"/>
      <c r="O278" s="11"/>
      <c r="P278" s="12" t="s">
        <v>33</v>
      </c>
      <c r="Q278" s="12" t="s">
        <v>34</v>
      </c>
    </row>
    <row r="279" customFormat="false" ht="86.75" hidden="false" customHeight="false" outlineLevel="0" collapsed="false">
      <c r="A279" s="9" t="n">
        <v>276</v>
      </c>
      <c r="B279" s="10" t="s">
        <v>102</v>
      </c>
      <c r="C279" s="11" t="n">
        <v>163178</v>
      </c>
      <c r="D279" s="10" t="s">
        <v>993</v>
      </c>
      <c r="E279" s="10" t="s">
        <v>993</v>
      </c>
      <c r="F279" s="10" t="s">
        <v>994</v>
      </c>
      <c r="G279" s="11" t="n">
        <v>6</v>
      </c>
      <c r="H279" s="11" t="n">
        <v>3</v>
      </c>
      <c r="I279" s="10" t="s">
        <v>995</v>
      </c>
      <c r="J279" s="10" t="s">
        <v>996</v>
      </c>
      <c r="K279" s="10" t="str">
        <f aca="false">HYPERLINK("http://ressources.pole-invertebres.fr/malaco/ "&amp;C279&amp;" .png","Lien cliquable")</f>
        <v>Lien cliquable</v>
      </c>
      <c r="L279" s="11"/>
      <c r="M279" s="10" t="e">
        <f aca="false">_xlfn.xlookup(C279,'Statuts LRN'!A3:A733,'Statuts LRN'!$B3:$B733,FALSE())</f>
        <v>#NAME?</v>
      </c>
      <c r="N279" s="11"/>
      <c r="O279" s="11"/>
      <c r="P279" s="12" t="s">
        <v>33</v>
      </c>
      <c r="Q279" s="12" t="s">
        <v>34</v>
      </c>
    </row>
    <row r="280" customFormat="false" ht="82.05" hidden="false" customHeight="false" outlineLevel="0" collapsed="false">
      <c r="A280" s="9" t="n">
        <v>277</v>
      </c>
      <c r="B280" s="10" t="s">
        <v>169</v>
      </c>
      <c r="C280" s="11" t="n">
        <v>200245</v>
      </c>
      <c r="D280" s="10" t="s">
        <v>997</v>
      </c>
      <c r="E280" s="10" t="s">
        <v>998</v>
      </c>
      <c r="F280" s="10" t="s">
        <v>999</v>
      </c>
      <c r="G280" s="11" t="n">
        <v>6</v>
      </c>
      <c r="H280" s="11" t="n">
        <v>5</v>
      </c>
      <c r="I280" s="10" t="s">
        <v>1000</v>
      </c>
      <c r="J280" s="10" t="s">
        <v>1001</v>
      </c>
      <c r="K280" s="10" t="str">
        <f aca="false">HYPERLINK("http://ressources.pole-invertebres.fr/malaco/ "&amp;C280&amp;" .png","Lien cliquable")</f>
        <v>Lien cliquable</v>
      </c>
      <c r="L280" s="11"/>
      <c r="M280" s="10" t="e">
        <f aca="false">_xlfn.xlookup(C280,'Statuts LRN'!A3:A733,'Statuts LRN'!$B3:$B733,FALSE())</f>
        <v>#NAME?</v>
      </c>
      <c r="N280" s="11"/>
      <c r="O280" s="11"/>
      <c r="P280" s="11"/>
      <c r="Q280" s="11"/>
    </row>
    <row r="281" customFormat="false" ht="96.05" hidden="false" customHeight="false" outlineLevel="0" collapsed="false">
      <c r="A281" s="9" t="n">
        <v>278</v>
      </c>
      <c r="B281" s="10" t="s">
        <v>1002</v>
      </c>
      <c r="C281" s="11" t="n">
        <v>163095</v>
      </c>
      <c r="D281" s="10" t="s">
        <v>1003</v>
      </c>
      <c r="E281" s="10" t="s">
        <v>1003</v>
      </c>
      <c r="F281" s="10" t="s">
        <v>1004</v>
      </c>
      <c r="G281" s="11" t="n">
        <v>5</v>
      </c>
      <c r="H281" s="11" t="n">
        <v>2</v>
      </c>
      <c r="I281" s="10" t="s">
        <v>628</v>
      </c>
      <c r="J281" s="10" t="s">
        <v>878</v>
      </c>
      <c r="K281" s="10" t="str">
        <f aca="false">HYPERLINK("http://ressources.pole-invertebres.fr/malaco/ "&amp;C281&amp;" .png","Lien cliquable")</f>
        <v>Lien cliquable</v>
      </c>
      <c r="L281" s="10" t="s">
        <v>1005</v>
      </c>
      <c r="M281" s="10" t="e">
        <f aca="false">_xlfn.xlookup(C281,'Statuts LRN'!A3:A733,'Statuts LRN'!$B3:$B733,FALSE())</f>
        <v>#NAME?</v>
      </c>
      <c r="N281" s="11"/>
      <c r="O281" s="11"/>
      <c r="P281" s="11"/>
      <c r="Q281" s="10" t="s">
        <v>40</v>
      </c>
    </row>
    <row r="282" customFormat="false" ht="96.05" hidden="false" customHeight="false" outlineLevel="0" collapsed="false">
      <c r="A282" s="9" t="n">
        <v>279</v>
      </c>
      <c r="B282" s="10" t="s">
        <v>1002</v>
      </c>
      <c r="C282" s="11" t="n">
        <v>163096</v>
      </c>
      <c r="D282" s="10" t="s">
        <v>1006</v>
      </c>
      <c r="E282" s="10" t="s">
        <v>1006</v>
      </c>
      <c r="F282" s="10" t="s">
        <v>1007</v>
      </c>
      <c r="G282" s="11" t="n">
        <v>5</v>
      </c>
      <c r="H282" s="11" t="n">
        <v>2</v>
      </c>
      <c r="I282" s="10" t="s">
        <v>628</v>
      </c>
      <c r="J282" s="10" t="s">
        <v>248</v>
      </c>
      <c r="K282" s="10" t="str">
        <f aca="false">HYPERLINK("http://ressources.pole-invertebres.fr/malaco/ "&amp;C282&amp;" .png","Lien cliquable")</f>
        <v>Lien cliquable</v>
      </c>
      <c r="L282" s="10" t="s">
        <v>1005</v>
      </c>
      <c r="M282" s="10" t="e">
        <f aca="false">_xlfn.xlookup(C282,'Statuts LRN'!A3:A733,'Statuts LRN'!$B3:$B733,FALSE())</f>
        <v>#NAME?</v>
      </c>
      <c r="N282" s="11"/>
      <c r="O282" s="11"/>
      <c r="P282" s="11"/>
      <c r="Q282" s="10" t="s">
        <v>40</v>
      </c>
    </row>
    <row r="283" customFormat="false" ht="54.1" hidden="false" customHeight="false" outlineLevel="0" collapsed="false">
      <c r="A283" s="9" t="n">
        <v>280</v>
      </c>
      <c r="B283" s="10" t="s">
        <v>169</v>
      </c>
      <c r="C283" s="11" t="n">
        <v>56510</v>
      </c>
      <c r="D283" s="10" t="s">
        <v>1008</v>
      </c>
      <c r="E283" s="10" t="s">
        <v>1008</v>
      </c>
      <c r="F283" s="10" t="s">
        <v>1009</v>
      </c>
      <c r="G283" s="11" t="n">
        <v>5</v>
      </c>
      <c r="H283" s="11" t="n">
        <v>4</v>
      </c>
      <c r="I283" s="10" t="s">
        <v>966</v>
      </c>
      <c r="J283" s="10" t="s">
        <v>380</v>
      </c>
      <c r="K283" s="10" t="str">
        <f aca="false">HYPERLINK("http://ressources.pole-invertebres.fr/malaco/ "&amp;C283&amp;" .png","Lien cliquable")</f>
        <v>Lien cliquable</v>
      </c>
      <c r="L283" s="11"/>
      <c r="M283" s="10" t="e">
        <f aca="false">_xlfn.xlookup(C283,'Statuts LRN'!A3:A733,'Statuts LRN'!$B3:$B733,FALSE())</f>
        <v>#NAME?</v>
      </c>
      <c r="N283" s="11"/>
      <c r="O283" s="11"/>
      <c r="P283" s="11"/>
      <c r="Q283" s="10" t="s">
        <v>40</v>
      </c>
    </row>
    <row r="284" customFormat="false" ht="123.1" hidden="false" customHeight="false" outlineLevel="0" collapsed="false">
      <c r="A284" s="9" t="n">
        <v>281</v>
      </c>
      <c r="B284" s="10" t="s">
        <v>202</v>
      </c>
      <c r="C284" s="11" t="n">
        <v>163142</v>
      </c>
      <c r="D284" s="10" t="s">
        <v>1010</v>
      </c>
      <c r="E284" s="10" t="s">
        <v>1011</v>
      </c>
      <c r="F284" s="10" t="s">
        <v>1012</v>
      </c>
      <c r="G284" s="11" t="n">
        <v>5</v>
      </c>
      <c r="H284" s="11" t="n">
        <v>4</v>
      </c>
      <c r="I284" s="10" t="s">
        <v>1013</v>
      </c>
      <c r="J284" s="10" t="s">
        <v>1014</v>
      </c>
      <c r="K284" s="10" t="str">
        <f aca="false">HYPERLINK("http://ressources.pole-invertebres.fr/malaco/ "&amp;C284&amp;" .png","Lien cliquable")</f>
        <v>Lien cliquable</v>
      </c>
      <c r="L284" s="11"/>
      <c r="M284" s="10" t="e">
        <f aca="false">_xlfn.xlookup(C284,'Statuts LRN'!A3:A733,'Statuts LRN'!$B3:$B733,FALSE())</f>
        <v>#NAME?</v>
      </c>
      <c r="N284" s="11"/>
      <c r="O284" s="11"/>
      <c r="P284" s="11"/>
      <c r="Q284" s="11"/>
    </row>
    <row r="285" customFormat="false" ht="86.75" hidden="false" customHeight="false" outlineLevel="0" collapsed="false">
      <c r="A285" s="9" t="n">
        <v>282</v>
      </c>
      <c r="B285" s="10" t="s">
        <v>862</v>
      </c>
      <c r="C285" s="11" t="n">
        <v>162729</v>
      </c>
      <c r="D285" s="10" t="s">
        <v>1015</v>
      </c>
      <c r="E285" s="10" t="s">
        <v>1015</v>
      </c>
      <c r="F285" s="10" t="s">
        <v>1016</v>
      </c>
      <c r="G285" s="11" t="n">
        <v>5</v>
      </c>
      <c r="H285" s="11" t="n">
        <v>3</v>
      </c>
      <c r="I285" s="10" t="s">
        <v>1017</v>
      </c>
      <c r="J285" s="10" t="s">
        <v>1018</v>
      </c>
      <c r="K285" s="10" t="str">
        <f aca="false">HYPERLINK("http://ressources.pole-invertebres.fr/malaco/ "&amp;C285&amp;" .png","Lien cliquable")</f>
        <v>Lien cliquable</v>
      </c>
      <c r="L285" s="11"/>
      <c r="M285" s="10" t="e">
        <f aca="false">_xlfn.xlookup(C285,'Statuts LRN'!A3:A733,'Statuts LRN'!$B3:$B733,FALSE())</f>
        <v>#NAME?</v>
      </c>
      <c r="N285" s="12" t="s">
        <v>415</v>
      </c>
      <c r="O285" s="11"/>
      <c r="P285" s="12" t="s">
        <v>33</v>
      </c>
      <c r="Q285" s="12" t="s">
        <v>34</v>
      </c>
    </row>
    <row r="286" customFormat="false" ht="86.75" hidden="false" customHeight="false" outlineLevel="0" collapsed="false">
      <c r="A286" s="9" t="n">
        <v>283</v>
      </c>
      <c r="B286" s="10" t="s">
        <v>277</v>
      </c>
      <c r="C286" s="11" t="n">
        <v>163164</v>
      </c>
      <c r="D286" s="10" t="s">
        <v>1019</v>
      </c>
      <c r="E286" s="10" t="s">
        <v>1019</v>
      </c>
      <c r="F286" s="10" t="s">
        <v>1020</v>
      </c>
      <c r="G286" s="11" t="n">
        <v>5</v>
      </c>
      <c r="H286" s="11" t="n">
        <v>3</v>
      </c>
      <c r="I286" s="10" t="s">
        <v>614</v>
      </c>
      <c r="J286" s="10" t="s">
        <v>1021</v>
      </c>
      <c r="K286" s="10" t="str">
        <f aca="false">HYPERLINK("http://ressources.pole-invertebres.fr/malaco/ "&amp;C286&amp;" .png","Lien cliquable")</f>
        <v>Lien cliquable</v>
      </c>
      <c r="L286" s="11"/>
      <c r="M286" s="10" t="e">
        <f aca="false">_xlfn.xlookup(C286,'Statuts LRN'!A3:A733,'Statuts LRN'!$B3:$B733,FALSE())</f>
        <v>#NAME?</v>
      </c>
      <c r="N286" s="11"/>
      <c r="O286" s="11"/>
      <c r="P286" s="11"/>
      <c r="Q286" s="12" t="s">
        <v>34</v>
      </c>
    </row>
    <row r="287" customFormat="false" ht="86.75" hidden="false" customHeight="false" outlineLevel="0" collapsed="false">
      <c r="A287" s="9" t="n">
        <v>284</v>
      </c>
      <c r="B287" s="10" t="s">
        <v>128</v>
      </c>
      <c r="C287" s="11" t="n">
        <v>162879</v>
      </c>
      <c r="D287" s="10" t="s">
        <v>1022</v>
      </c>
      <c r="E287" s="10" t="s">
        <v>1022</v>
      </c>
      <c r="F287" s="10" t="s">
        <v>1023</v>
      </c>
      <c r="G287" s="11" t="n">
        <v>5</v>
      </c>
      <c r="H287" s="11" t="n">
        <v>3</v>
      </c>
      <c r="I287" s="10" t="s">
        <v>501</v>
      </c>
      <c r="J287" s="10" t="s">
        <v>1024</v>
      </c>
      <c r="K287" s="10" t="str">
        <f aca="false">HYPERLINK("http://ressources.pole-invertebres.fr/malaco/ "&amp;C287&amp;" .png","Lien cliquable")</f>
        <v>Lien cliquable</v>
      </c>
      <c r="L287" s="11"/>
      <c r="M287" s="10" t="e">
        <f aca="false">_xlfn.xlookup(C287,'Statuts LRN'!A3:A733,'Statuts LRN'!$B3:$B733,FALSE())</f>
        <v>#NAME?</v>
      </c>
      <c r="N287" s="11"/>
      <c r="O287" s="11"/>
      <c r="P287" s="12" t="s">
        <v>33</v>
      </c>
      <c r="Q287" s="12" t="s">
        <v>34</v>
      </c>
    </row>
    <row r="288" customFormat="false" ht="96.05" hidden="false" customHeight="false" outlineLevel="0" collapsed="false">
      <c r="A288" s="9" t="n">
        <v>285</v>
      </c>
      <c r="B288" s="10" t="s">
        <v>731</v>
      </c>
      <c r="C288" s="11" t="n">
        <v>162782</v>
      </c>
      <c r="D288" s="10" t="s">
        <v>1025</v>
      </c>
      <c r="E288" s="10" t="s">
        <v>1025</v>
      </c>
      <c r="F288" s="10" t="s">
        <v>1026</v>
      </c>
      <c r="G288" s="11" t="n">
        <v>4</v>
      </c>
      <c r="H288" s="11" t="n">
        <v>1</v>
      </c>
      <c r="I288" s="10" t="s">
        <v>1027</v>
      </c>
      <c r="J288" s="10" t="s">
        <v>1027</v>
      </c>
      <c r="K288" s="10" t="str">
        <f aca="false">HYPERLINK("http://ressources.pole-invertebres.fr/malaco/ "&amp;C288&amp;" .png","Lien cliquable")</f>
        <v>Lien cliquable</v>
      </c>
      <c r="L288" s="10" t="s">
        <v>1028</v>
      </c>
      <c r="M288" s="10" t="e">
        <f aca="false">_xlfn.xlookup(C288,'Statuts LRN'!A3:A733,'Statuts LRN'!$B3:$B733,FALSE())</f>
        <v>#NAME?</v>
      </c>
      <c r="N288" s="11"/>
      <c r="O288" s="11"/>
      <c r="P288" s="12" t="s">
        <v>33</v>
      </c>
      <c r="Q288" s="12" t="s">
        <v>34</v>
      </c>
    </row>
    <row r="289" customFormat="false" ht="96.05" hidden="false" customHeight="false" outlineLevel="0" collapsed="false">
      <c r="A289" s="9" t="n">
        <v>286</v>
      </c>
      <c r="B289" s="10" t="s">
        <v>862</v>
      </c>
      <c r="C289" s="11" t="n">
        <v>200167</v>
      </c>
      <c r="D289" s="10" t="s">
        <v>1029</v>
      </c>
      <c r="E289" s="10" t="s">
        <v>1029</v>
      </c>
      <c r="F289" s="10" t="s">
        <v>1030</v>
      </c>
      <c r="G289" s="11" t="n">
        <v>4</v>
      </c>
      <c r="H289" s="11" t="n">
        <v>1</v>
      </c>
      <c r="I289" s="10" t="s">
        <v>877</v>
      </c>
      <c r="J289" s="10" t="s">
        <v>877</v>
      </c>
      <c r="K289" s="10" t="str">
        <f aca="false">HYPERLINK("http://ressources.pole-invertebres.fr/malaco/ "&amp;C289&amp;" .png","Lien cliquable")</f>
        <v>Lien cliquable</v>
      </c>
      <c r="L289" s="10" t="s">
        <v>1028</v>
      </c>
      <c r="M289" s="10" t="e">
        <f aca="false">_xlfn.xlookup(C289,'Statuts LRN'!A3:A733,'Statuts LRN'!$B3:$B733,FALSE())</f>
        <v>#NAME?</v>
      </c>
      <c r="N289" s="11"/>
      <c r="O289" s="11"/>
      <c r="P289" s="12" t="s">
        <v>33</v>
      </c>
      <c r="Q289" s="12" t="s">
        <v>34</v>
      </c>
    </row>
    <row r="290" customFormat="false" ht="96.05" hidden="false" customHeight="false" outlineLevel="0" collapsed="false">
      <c r="A290" s="9" t="n">
        <v>287</v>
      </c>
      <c r="B290" s="10" t="s">
        <v>862</v>
      </c>
      <c r="C290" s="11" t="n">
        <v>162731</v>
      </c>
      <c r="D290" s="10" t="s">
        <v>1031</v>
      </c>
      <c r="E290" s="10" t="s">
        <v>1031</v>
      </c>
      <c r="F290" s="10" t="s">
        <v>1032</v>
      </c>
      <c r="G290" s="11" t="n">
        <v>4</v>
      </c>
      <c r="H290" s="11" t="n">
        <v>1</v>
      </c>
      <c r="I290" s="10" t="s">
        <v>734</v>
      </c>
      <c r="J290" s="10" t="s">
        <v>624</v>
      </c>
      <c r="K290" s="10" t="str">
        <f aca="false">HYPERLINK("http://ressources.pole-invertebres.fr/malaco/ "&amp;C290&amp;" .png","Lien cliquable")</f>
        <v>Lien cliquable</v>
      </c>
      <c r="L290" s="10" t="s">
        <v>1028</v>
      </c>
      <c r="M290" s="10" t="e">
        <f aca="false">_xlfn.xlookup(C290,'Statuts LRN'!A3:A733,'Statuts LRN'!$B3:$B733,FALSE())</f>
        <v>#NAME?</v>
      </c>
      <c r="N290" s="11"/>
      <c r="O290" s="11"/>
      <c r="P290" s="12" t="s">
        <v>33</v>
      </c>
      <c r="Q290" s="12" t="s">
        <v>34</v>
      </c>
    </row>
    <row r="291" customFormat="false" ht="96.05" hidden="false" customHeight="false" outlineLevel="0" collapsed="false">
      <c r="A291" s="9" t="n">
        <v>288</v>
      </c>
      <c r="B291" s="10" t="s">
        <v>111</v>
      </c>
      <c r="C291" s="11" t="n">
        <v>521612</v>
      </c>
      <c r="D291" s="10" t="s">
        <v>1033</v>
      </c>
      <c r="E291" s="10" t="s">
        <v>1034</v>
      </c>
      <c r="F291" s="10" t="s">
        <v>1035</v>
      </c>
      <c r="G291" s="11" t="n">
        <v>4</v>
      </c>
      <c r="H291" s="11" t="n">
        <v>2</v>
      </c>
      <c r="I291" s="10" t="s">
        <v>43</v>
      </c>
      <c r="J291" s="10" t="s">
        <v>43</v>
      </c>
      <c r="K291" s="10" t="str">
        <f aca="false">HYPERLINK("http://ressources.pole-invertebres.fr/malaco/ "&amp;C291&amp;" .png","Lien cliquable")</f>
        <v>Lien cliquable</v>
      </c>
      <c r="L291" s="10" t="s">
        <v>1028</v>
      </c>
      <c r="M291" s="10" t="e">
        <f aca="false">_xlfn.xlookup(C291,'Statuts LRN'!A3:A733,'Statuts LRN'!$B3:$B733,FALSE())</f>
        <v>#NAME?</v>
      </c>
      <c r="N291" s="11"/>
      <c r="O291" s="11"/>
      <c r="P291" s="11"/>
      <c r="Q291" s="11"/>
    </row>
    <row r="292" customFormat="false" ht="96.05" hidden="false" customHeight="false" outlineLevel="0" collapsed="false">
      <c r="A292" s="9" t="n">
        <v>289</v>
      </c>
      <c r="B292" s="10" t="s">
        <v>410</v>
      </c>
      <c r="C292" s="11" t="n">
        <v>334187</v>
      </c>
      <c r="D292" s="10" t="s">
        <v>1036</v>
      </c>
      <c r="E292" s="10" t="s">
        <v>1036</v>
      </c>
      <c r="F292" s="10" t="s">
        <v>1037</v>
      </c>
      <c r="G292" s="11" t="n">
        <v>4</v>
      </c>
      <c r="H292" s="11" t="n">
        <v>2</v>
      </c>
      <c r="I292" s="10" t="s">
        <v>909</v>
      </c>
      <c r="J292" s="10" t="s">
        <v>1038</v>
      </c>
      <c r="K292" s="10" t="str">
        <f aca="false">HYPERLINK("http://ressources.pole-invertebres.fr/malaco/ "&amp;C292&amp;" .png","Lien cliquable")</f>
        <v>Lien cliquable</v>
      </c>
      <c r="L292" s="10" t="s">
        <v>1028</v>
      </c>
      <c r="M292" s="10" t="e">
        <f aca="false">_xlfn.xlookup(C292,'Statuts LRN'!A3:A733,'Statuts LRN'!$B3:$B733,FALSE())</f>
        <v>#NAME?</v>
      </c>
      <c r="N292" s="11"/>
      <c r="O292" s="11"/>
      <c r="P292" s="12" t="s">
        <v>33</v>
      </c>
      <c r="Q292" s="12" t="s">
        <v>34</v>
      </c>
    </row>
    <row r="293" customFormat="false" ht="55.95" hidden="false" customHeight="false" outlineLevel="0" collapsed="false">
      <c r="A293" s="9" t="n">
        <v>290</v>
      </c>
      <c r="B293" s="10" t="s">
        <v>102</v>
      </c>
      <c r="C293" s="11" t="n">
        <v>526314</v>
      </c>
      <c r="D293" s="10" t="s">
        <v>1039</v>
      </c>
      <c r="E293" s="10" t="s">
        <v>1039</v>
      </c>
      <c r="F293" s="10" t="s">
        <v>1040</v>
      </c>
      <c r="G293" s="11" t="n">
        <v>4</v>
      </c>
      <c r="H293" s="11" t="n">
        <v>3</v>
      </c>
      <c r="I293" s="10" t="s">
        <v>1041</v>
      </c>
      <c r="J293" s="10" t="s">
        <v>1042</v>
      </c>
      <c r="K293" s="10" t="str">
        <f aca="false">HYPERLINK("http://ressources.pole-invertebres.fr/malaco/ "&amp;C293&amp;" .png","Lien cliquable")</f>
        <v>Lien cliquable</v>
      </c>
      <c r="L293" s="11"/>
      <c r="M293" s="10" t="e">
        <f aca="false">_xlfn.xlookup(C293,'Statuts LRN'!A3:A733,'Statuts LRN'!$B3:$B733,FALSE())</f>
        <v>#NAME?</v>
      </c>
      <c r="N293" s="11"/>
      <c r="O293" s="11"/>
      <c r="P293" s="11"/>
      <c r="Q293" s="10" t="s">
        <v>40</v>
      </c>
    </row>
    <row r="294" customFormat="false" ht="86.75" hidden="false" customHeight="false" outlineLevel="0" collapsed="false">
      <c r="A294" s="9" t="n">
        <v>291</v>
      </c>
      <c r="B294" s="10" t="s">
        <v>731</v>
      </c>
      <c r="C294" s="11" t="n">
        <v>162827</v>
      </c>
      <c r="D294" s="10" t="s">
        <v>1043</v>
      </c>
      <c r="E294" s="10" t="s">
        <v>1043</v>
      </c>
      <c r="F294" s="10" t="s">
        <v>1044</v>
      </c>
      <c r="G294" s="11" t="n">
        <v>4</v>
      </c>
      <c r="H294" s="11" t="n">
        <v>3</v>
      </c>
      <c r="I294" s="10" t="s">
        <v>945</v>
      </c>
      <c r="J294" s="10" t="s">
        <v>1045</v>
      </c>
      <c r="K294" s="10" t="str">
        <f aca="false">HYPERLINK("http://ressources.pole-invertebres.fr/malaco/ "&amp;C294&amp;" .png","Lien cliquable")</f>
        <v>Lien cliquable</v>
      </c>
      <c r="L294" s="11"/>
      <c r="M294" s="10" t="e">
        <f aca="false">_xlfn.xlookup(C294,'Statuts LRN'!A3:A733,'Statuts LRN'!$B3:$B733,FALSE())</f>
        <v>#NAME?</v>
      </c>
      <c r="N294" s="11"/>
      <c r="O294" s="11"/>
      <c r="P294" s="12" t="s">
        <v>33</v>
      </c>
      <c r="Q294" s="12" t="s">
        <v>34</v>
      </c>
    </row>
    <row r="295" customFormat="false" ht="86.75" hidden="false" customHeight="false" outlineLevel="0" collapsed="false">
      <c r="A295" s="9" t="n">
        <v>292</v>
      </c>
      <c r="B295" s="10" t="s">
        <v>862</v>
      </c>
      <c r="C295" s="11" t="n">
        <v>162737</v>
      </c>
      <c r="D295" s="10" t="s">
        <v>1046</v>
      </c>
      <c r="E295" s="10" t="s">
        <v>1046</v>
      </c>
      <c r="F295" s="10" t="s">
        <v>1047</v>
      </c>
      <c r="G295" s="11" t="n">
        <v>4</v>
      </c>
      <c r="H295" s="11" t="n">
        <v>2</v>
      </c>
      <c r="I295" s="10" t="s">
        <v>945</v>
      </c>
      <c r="J295" s="10" t="s">
        <v>1048</v>
      </c>
      <c r="K295" s="10" t="str">
        <f aca="false">HYPERLINK("http://ressources.pole-invertebres.fr/malaco/ "&amp;C295&amp;" .png","Lien cliquable")</f>
        <v>Lien cliquable</v>
      </c>
      <c r="L295" s="11"/>
      <c r="M295" s="10" t="e">
        <f aca="false">_xlfn.xlookup(C295,'Statuts LRN'!A3:A733,'Statuts LRN'!$B3:$B733,FALSE())</f>
        <v>#NAME?</v>
      </c>
      <c r="N295" s="11"/>
      <c r="O295" s="11"/>
      <c r="P295" s="12" t="s">
        <v>33</v>
      </c>
      <c r="Q295" s="12" t="s">
        <v>34</v>
      </c>
    </row>
    <row r="296" customFormat="false" ht="86.75" hidden="false" customHeight="false" outlineLevel="0" collapsed="false">
      <c r="A296" s="9" t="n">
        <v>293</v>
      </c>
      <c r="B296" s="10" t="s">
        <v>194</v>
      </c>
      <c r="C296" s="11" t="n">
        <v>416758</v>
      </c>
      <c r="D296" s="10" t="s">
        <v>1049</v>
      </c>
      <c r="E296" s="10" t="s">
        <v>1049</v>
      </c>
      <c r="F296" s="10" t="s">
        <v>1050</v>
      </c>
      <c r="G296" s="11" t="n">
        <v>4</v>
      </c>
      <c r="H296" s="11" t="n">
        <v>2</v>
      </c>
      <c r="I296" s="10" t="s">
        <v>1051</v>
      </c>
      <c r="J296" s="10" t="s">
        <v>1052</v>
      </c>
      <c r="K296" s="10" t="str">
        <f aca="false">HYPERLINK("http://ressources.pole-invertebres.fr/malaco/ "&amp;C296&amp;" .png","Lien cliquable")</f>
        <v>Lien cliquable</v>
      </c>
      <c r="L296" s="11"/>
      <c r="M296" s="10" t="e">
        <f aca="false">_xlfn.xlookup(C296,'Statuts LRN'!A3:A733,'Statuts LRN'!$B3:$B733,FALSE())</f>
        <v>#NAME?</v>
      </c>
      <c r="N296" s="11"/>
      <c r="O296" s="11"/>
      <c r="P296" s="11"/>
      <c r="Q296" s="12" t="s">
        <v>34</v>
      </c>
    </row>
    <row r="297" customFormat="false" ht="96.05" hidden="false" customHeight="false" outlineLevel="0" collapsed="false">
      <c r="A297" s="9" t="n">
        <v>294</v>
      </c>
      <c r="B297" s="10" t="s">
        <v>119</v>
      </c>
      <c r="C297" s="11" t="n">
        <v>162931</v>
      </c>
      <c r="D297" s="10" t="s">
        <v>1053</v>
      </c>
      <c r="E297" s="10" t="s">
        <v>1053</v>
      </c>
      <c r="F297" s="10" t="s">
        <v>1054</v>
      </c>
      <c r="G297" s="11" t="n">
        <v>3</v>
      </c>
      <c r="H297" s="11" t="n">
        <v>2</v>
      </c>
      <c r="I297" s="10" t="s">
        <v>631</v>
      </c>
      <c r="J297" s="10" t="s">
        <v>1055</v>
      </c>
      <c r="K297" s="10" t="str">
        <f aca="false">HYPERLINK("http://ressources.pole-invertebres.fr/malaco/ "&amp;C297&amp;" .png","Lien cliquable")</f>
        <v>Lien cliquable</v>
      </c>
      <c r="L297" s="10" t="s">
        <v>1056</v>
      </c>
      <c r="M297" s="10" t="e">
        <f aca="false">_xlfn.xlookup(C297,'Statuts LRN'!A3:A733,'Statuts LRN'!$B3:$B733,FALSE())</f>
        <v>#NAME?</v>
      </c>
      <c r="N297" s="11"/>
      <c r="O297" s="11"/>
      <c r="P297" s="12" t="s">
        <v>33</v>
      </c>
      <c r="Q297" s="12" t="s">
        <v>34</v>
      </c>
    </row>
    <row r="298" customFormat="false" ht="96.05" hidden="false" customHeight="false" outlineLevel="0" collapsed="false">
      <c r="A298" s="9" t="n">
        <v>295</v>
      </c>
      <c r="B298" s="10" t="s">
        <v>111</v>
      </c>
      <c r="C298" s="11" t="n">
        <v>163072</v>
      </c>
      <c r="D298" s="10" t="s">
        <v>1057</v>
      </c>
      <c r="E298" s="10" t="s">
        <v>1057</v>
      </c>
      <c r="F298" s="10" t="s">
        <v>1058</v>
      </c>
      <c r="G298" s="11" t="n">
        <v>3</v>
      </c>
      <c r="H298" s="11" t="n">
        <v>2</v>
      </c>
      <c r="I298" s="10" t="s">
        <v>1059</v>
      </c>
      <c r="J298" s="10" t="s">
        <v>1059</v>
      </c>
      <c r="K298" s="10" t="str">
        <f aca="false">HYPERLINK("http://ressources.pole-invertebres.fr/malaco/ "&amp;C298&amp;" .png","Lien cliquable")</f>
        <v>Lien cliquable</v>
      </c>
      <c r="L298" s="10" t="s">
        <v>1056</v>
      </c>
      <c r="M298" s="11"/>
      <c r="N298" s="11"/>
      <c r="O298" s="11"/>
      <c r="P298" s="12" t="s">
        <v>33</v>
      </c>
      <c r="Q298" s="12" t="s">
        <v>34</v>
      </c>
    </row>
    <row r="299" customFormat="false" ht="96.05" hidden="false" customHeight="false" outlineLevel="0" collapsed="false">
      <c r="A299" s="9" t="n">
        <v>296</v>
      </c>
      <c r="B299" s="10" t="s">
        <v>911</v>
      </c>
      <c r="C299" s="11" t="n">
        <v>64704</v>
      </c>
      <c r="D299" s="10" t="s">
        <v>1060</v>
      </c>
      <c r="E299" s="10" t="s">
        <v>1060</v>
      </c>
      <c r="F299" s="10" t="s">
        <v>1060</v>
      </c>
      <c r="G299" s="11" t="n">
        <v>3</v>
      </c>
      <c r="H299" s="11" t="n">
        <v>2</v>
      </c>
      <c r="I299" s="10" t="s">
        <v>1061</v>
      </c>
      <c r="J299" s="10" t="s">
        <v>1062</v>
      </c>
      <c r="K299" s="10" t="str">
        <f aca="false">HYPERLINK("http://ressources.pole-invertebres.fr/malaco/ "&amp;C299&amp;" .png","Lien cliquable")</f>
        <v>Lien cliquable</v>
      </c>
      <c r="L299" s="10" t="s">
        <v>1056</v>
      </c>
      <c r="M299" s="11"/>
      <c r="N299" s="11"/>
      <c r="O299" s="11"/>
      <c r="P299" s="11"/>
      <c r="Q299" s="11"/>
    </row>
    <row r="300" customFormat="false" ht="109.1" hidden="false" customHeight="false" outlineLevel="0" collapsed="false">
      <c r="A300" s="9" t="n">
        <v>297</v>
      </c>
      <c r="B300" s="10" t="s">
        <v>111</v>
      </c>
      <c r="C300" s="11" t="n">
        <v>61780</v>
      </c>
      <c r="D300" s="10" t="s">
        <v>1063</v>
      </c>
      <c r="E300" s="10" t="s">
        <v>1064</v>
      </c>
      <c r="F300" s="10" t="s">
        <v>1065</v>
      </c>
      <c r="G300" s="11" t="n">
        <v>3</v>
      </c>
      <c r="H300" s="11" t="n">
        <v>1</v>
      </c>
      <c r="I300" s="10" t="s">
        <v>451</v>
      </c>
      <c r="J300" s="10" t="s">
        <v>451</v>
      </c>
      <c r="K300" s="10" t="str">
        <f aca="false">HYPERLINK("http://ressources.pole-invertebres.fr/malaco/ "&amp;C300&amp;" .png","Lien cliquable")</f>
        <v>Lien cliquable</v>
      </c>
      <c r="L300" s="10" t="s">
        <v>1056</v>
      </c>
      <c r="M300" s="10" t="e">
        <f aca="false">_xlfn.xlookup(C300,'Statuts LRN'!A3:A733,'Statuts LRN'!$B3:$B733,FALSE())</f>
        <v>#NAME?</v>
      </c>
      <c r="N300" s="11"/>
      <c r="O300" s="11"/>
      <c r="P300" s="11"/>
      <c r="Q300" s="11"/>
    </row>
    <row r="301" customFormat="false" ht="96.05" hidden="false" customHeight="false" outlineLevel="0" collapsed="false">
      <c r="A301" s="9" t="n">
        <v>298</v>
      </c>
      <c r="B301" s="10" t="s">
        <v>1066</v>
      </c>
      <c r="C301" s="11" t="n">
        <v>64754</v>
      </c>
      <c r="D301" s="10" t="s">
        <v>1067</v>
      </c>
      <c r="E301" s="10" t="s">
        <v>1067</v>
      </c>
      <c r="F301" s="10" t="s">
        <v>1068</v>
      </c>
      <c r="G301" s="11" t="n">
        <v>3</v>
      </c>
      <c r="H301" s="11" t="n">
        <v>2</v>
      </c>
      <c r="I301" s="10" t="s">
        <v>1069</v>
      </c>
      <c r="J301" s="10" t="s">
        <v>1070</v>
      </c>
      <c r="K301" s="10" t="str">
        <f aca="false">HYPERLINK("http://ressources.pole-invertebres.fr/malaco/ "&amp;C301&amp;" .png","Lien cliquable")</f>
        <v>Lien cliquable</v>
      </c>
      <c r="L301" s="10" t="s">
        <v>1056</v>
      </c>
      <c r="M301" s="11"/>
      <c r="N301" s="11"/>
      <c r="O301" s="11"/>
      <c r="P301" s="11"/>
      <c r="Q301" s="11"/>
    </row>
    <row r="302" customFormat="false" ht="96.05" hidden="false" customHeight="false" outlineLevel="0" collapsed="false">
      <c r="A302" s="9" t="n">
        <v>299</v>
      </c>
      <c r="B302" s="10" t="s">
        <v>79</v>
      </c>
      <c r="C302" s="11" t="n">
        <v>528529</v>
      </c>
      <c r="D302" s="10" t="s">
        <v>1071</v>
      </c>
      <c r="E302" s="10" t="s">
        <v>1071</v>
      </c>
      <c r="F302" s="10" t="s">
        <v>1072</v>
      </c>
      <c r="G302" s="11" t="n">
        <v>3</v>
      </c>
      <c r="H302" s="11" t="n">
        <v>1</v>
      </c>
      <c r="I302" s="10" t="s">
        <v>1073</v>
      </c>
      <c r="J302" s="10" t="s">
        <v>1073</v>
      </c>
      <c r="K302" s="10" t="str">
        <f aca="false">HYPERLINK("http://ressources.pole-invertebres.fr/malaco/ "&amp;C302&amp;" .png","Lien cliquable")</f>
        <v>Lien cliquable</v>
      </c>
      <c r="L302" s="10" t="s">
        <v>1056</v>
      </c>
      <c r="M302" s="10" t="e">
        <f aca="false">_xlfn.xlookup(C302,'Statuts LRN'!A3:A733,'Statuts LRN'!$B3:$B733,FALSE())</f>
        <v>#NAME?</v>
      </c>
      <c r="N302" s="11"/>
      <c r="O302" s="11"/>
      <c r="P302" s="11"/>
      <c r="Q302" s="10" t="s">
        <v>40</v>
      </c>
    </row>
    <row r="303" customFormat="false" ht="96.05" hidden="false" customHeight="false" outlineLevel="0" collapsed="false">
      <c r="A303" s="9" t="n">
        <v>300</v>
      </c>
      <c r="B303" s="10" t="s">
        <v>181</v>
      </c>
      <c r="C303" s="11" t="n">
        <v>334177</v>
      </c>
      <c r="D303" s="10" t="s">
        <v>1074</v>
      </c>
      <c r="E303" s="10" t="s">
        <v>1074</v>
      </c>
      <c r="F303" s="10" t="s">
        <v>1075</v>
      </c>
      <c r="G303" s="11" t="n">
        <v>3</v>
      </c>
      <c r="H303" s="11" t="n">
        <v>2</v>
      </c>
      <c r="I303" s="10" t="s">
        <v>1076</v>
      </c>
      <c r="J303" s="10" t="s">
        <v>1076</v>
      </c>
      <c r="K303" s="10" t="str">
        <f aca="false">HYPERLINK("http://ressources.pole-invertebres.fr/malaco/ "&amp;C303&amp;" .png","Lien cliquable")</f>
        <v>Lien cliquable</v>
      </c>
      <c r="L303" s="10" t="s">
        <v>1056</v>
      </c>
      <c r="M303" s="10" t="e">
        <f aca="false">_xlfn.xlookup(C303,'Statuts LRN'!A3:A733,'Statuts LRN'!$B3:$B733,FALSE())</f>
        <v>#NAME?</v>
      </c>
      <c r="N303" s="11"/>
      <c r="O303" s="10" t="e">
        <f aca="false">_xlfn.xlookup(C303,StatutsDHFF!A3:A27,StatutsDHFF!B3:B27,FALSE())</f>
        <v>#NAME?</v>
      </c>
      <c r="P303" s="12" t="s">
        <v>33</v>
      </c>
      <c r="Q303" s="12" t="s">
        <v>34</v>
      </c>
    </row>
    <row r="304" customFormat="false" ht="55.95" hidden="false" customHeight="false" outlineLevel="0" collapsed="false">
      <c r="A304" s="9" t="n">
        <v>301</v>
      </c>
      <c r="B304" s="10" t="s">
        <v>74</v>
      </c>
      <c r="C304" s="11" t="n">
        <v>62189</v>
      </c>
      <c r="D304" s="10" t="s">
        <v>1077</v>
      </c>
      <c r="E304" s="10" t="s">
        <v>1077</v>
      </c>
      <c r="F304" s="10" t="s">
        <v>1078</v>
      </c>
      <c r="G304" s="11" t="n">
        <v>3</v>
      </c>
      <c r="H304" s="11" t="n">
        <v>2</v>
      </c>
      <c r="I304" s="10" t="s">
        <v>1079</v>
      </c>
      <c r="J304" s="10" t="s">
        <v>232</v>
      </c>
      <c r="K304" s="10" t="str">
        <f aca="false">HYPERLINK("http://ressources.pole-invertebres.fr/malaco/ "&amp;C304&amp;" .png","Lien cliquable")</f>
        <v>Lien cliquable</v>
      </c>
      <c r="L304" s="11"/>
      <c r="M304" s="10" t="e">
        <f aca="false">_xlfn.xlookup(C304,'Statuts LRN'!A3:A733,'Statuts LRN'!$B3:$B733,FALSE())</f>
        <v>#NAME?</v>
      </c>
      <c r="N304" s="11"/>
      <c r="O304" s="11"/>
      <c r="P304" s="11"/>
      <c r="Q304" s="11"/>
    </row>
    <row r="305" customFormat="false" ht="55.95" hidden="false" customHeight="false" outlineLevel="0" collapsed="false">
      <c r="A305" s="9" t="n">
        <v>302</v>
      </c>
      <c r="B305" s="10" t="s">
        <v>862</v>
      </c>
      <c r="C305" s="11" t="n">
        <v>920399</v>
      </c>
      <c r="D305" s="10" t="s">
        <v>1080</v>
      </c>
      <c r="E305" s="10" t="s">
        <v>1080</v>
      </c>
      <c r="F305" s="10" t="s">
        <v>1081</v>
      </c>
      <c r="G305" s="11" t="n">
        <v>3</v>
      </c>
      <c r="H305" s="11" t="n">
        <v>1</v>
      </c>
      <c r="I305" s="10" t="s">
        <v>1082</v>
      </c>
      <c r="J305" s="10" t="s">
        <v>1083</v>
      </c>
      <c r="K305" s="10" t="str">
        <f aca="false">HYPERLINK("http://ressources.pole-invertebres.fr/malaco/ "&amp;C305&amp;" .png","Lien cliquable")</f>
        <v>Lien cliquable</v>
      </c>
      <c r="L305" s="11"/>
      <c r="M305" s="10" t="e">
        <f aca="false">_xlfn.xlookup(C305,'Statuts LRN'!A3:A733,'Statuts LRN'!$B3:$B733,FALSE())</f>
        <v>#NAME?</v>
      </c>
      <c r="N305" s="11"/>
      <c r="O305" s="11"/>
      <c r="P305" s="11"/>
      <c r="Q305" s="11"/>
    </row>
    <row r="306" customFormat="false" ht="86.75" hidden="false" customHeight="false" outlineLevel="0" collapsed="false">
      <c r="A306" s="9" t="n">
        <v>303</v>
      </c>
      <c r="B306" s="10" t="s">
        <v>862</v>
      </c>
      <c r="C306" s="11" t="n">
        <v>845384</v>
      </c>
      <c r="D306" s="10" t="s">
        <v>1084</v>
      </c>
      <c r="E306" s="10" t="s">
        <v>1084</v>
      </c>
      <c r="F306" s="10" t="s">
        <v>1085</v>
      </c>
      <c r="G306" s="11" t="n">
        <v>3</v>
      </c>
      <c r="H306" s="11" t="n">
        <v>2</v>
      </c>
      <c r="I306" s="10" t="s">
        <v>1086</v>
      </c>
      <c r="J306" s="10" t="s">
        <v>1086</v>
      </c>
      <c r="K306" s="10" t="str">
        <f aca="false">HYPERLINK("http://ressources.pole-invertebres.fr/malaco/ "&amp;C306&amp;" .png","Lien cliquable")</f>
        <v>Lien cliquable</v>
      </c>
      <c r="L306" s="11"/>
      <c r="M306" s="10" t="e">
        <f aca="false">_xlfn.xlookup(C306,'Statuts LRN'!A3:A733,'Statuts LRN'!$B3:$B733,FALSE())</f>
        <v>#NAME?</v>
      </c>
      <c r="N306" s="11"/>
      <c r="O306" s="11"/>
      <c r="P306" s="12" t="s">
        <v>33</v>
      </c>
      <c r="Q306" s="12" t="s">
        <v>34</v>
      </c>
    </row>
    <row r="307" customFormat="false" ht="86.75" hidden="false" customHeight="false" outlineLevel="0" collapsed="false">
      <c r="A307" s="9" t="n">
        <v>304</v>
      </c>
      <c r="B307" s="10" t="s">
        <v>102</v>
      </c>
      <c r="C307" s="11" t="n">
        <v>163196</v>
      </c>
      <c r="D307" s="10" t="s">
        <v>1087</v>
      </c>
      <c r="E307" s="10" t="s">
        <v>1087</v>
      </c>
      <c r="F307" s="10" t="s">
        <v>1088</v>
      </c>
      <c r="G307" s="11" t="n">
        <v>3</v>
      </c>
      <c r="H307" s="11" t="n">
        <v>1</v>
      </c>
      <c r="I307" s="10" t="s">
        <v>1089</v>
      </c>
      <c r="J307" s="10" t="s">
        <v>1090</v>
      </c>
      <c r="K307" s="10" t="str">
        <f aca="false">HYPERLINK("http://ressources.pole-invertebres.fr/malaco/ "&amp;C307&amp;" .png","Lien cliquable")</f>
        <v>Lien cliquable</v>
      </c>
      <c r="L307" s="11"/>
      <c r="M307" s="10" t="e">
        <f aca="false">_xlfn.xlookup(C307,'Statuts LRN'!A3:A733,'Statuts LRN'!$B3:$B733,FALSE())</f>
        <v>#NAME?</v>
      </c>
      <c r="N307" s="11"/>
      <c r="O307" s="11"/>
      <c r="P307" s="12" t="s">
        <v>33</v>
      </c>
      <c r="Q307" s="12" t="s">
        <v>34</v>
      </c>
    </row>
    <row r="308" customFormat="false" ht="55.95" hidden="false" customHeight="false" outlineLevel="0" collapsed="false">
      <c r="A308" s="9" t="n">
        <v>305</v>
      </c>
      <c r="B308" s="10" t="s">
        <v>84</v>
      </c>
      <c r="C308" s="11" t="n">
        <v>162886</v>
      </c>
      <c r="D308" s="10" t="s">
        <v>1091</v>
      </c>
      <c r="E308" s="10" t="s">
        <v>1092</v>
      </c>
      <c r="F308" s="10" t="s">
        <v>1093</v>
      </c>
      <c r="G308" s="11" t="n">
        <v>3</v>
      </c>
      <c r="H308" s="11" t="n">
        <v>3</v>
      </c>
      <c r="I308" s="10" t="s">
        <v>1094</v>
      </c>
      <c r="J308" s="10" t="s">
        <v>1095</v>
      </c>
      <c r="K308" s="10" t="str">
        <f aca="false">HYPERLINK("http://ressources.pole-invertebres.fr/malaco/ "&amp;C308&amp;" .png","Lien cliquable")</f>
        <v>Lien cliquable</v>
      </c>
      <c r="L308" s="11"/>
      <c r="M308" s="10" t="e">
        <f aca="false">_xlfn.xlookup(C308,'Statuts LRN'!A3:A733,'Statuts LRN'!$B3:$B733,FALSE())</f>
        <v>#NAME?</v>
      </c>
      <c r="N308" s="11"/>
      <c r="O308" s="11"/>
      <c r="P308" s="11"/>
      <c r="Q308" s="11"/>
    </row>
    <row r="309" customFormat="false" ht="41.95" hidden="false" customHeight="false" outlineLevel="0" collapsed="false">
      <c r="A309" s="9" t="n">
        <v>306</v>
      </c>
      <c r="B309" s="10" t="s">
        <v>846</v>
      </c>
      <c r="C309" s="11" t="n">
        <v>433539</v>
      </c>
      <c r="D309" s="10" t="s">
        <v>1096</v>
      </c>
      <c r="E309" s="10" t="s">
        <v>1096</v>
      </c>
      <c r="F309" s="10" t="s">
        <v>1097</v>
      </c>
      <c r="G309" s="11" t="n">
        <v>3</v>
      </c>
      <c r="H309" s="11" t="n">
        <v>2</v>
      </c>
      <c r="I309" s="10" t="s">
        <v>1098</v>
      </c>
      <c r="J309" s="10" t="s">
        <v>1098</v>
      </c>
      <c r="K309" s="10" t="str">
        <f aca="false">HYPERLINK("http://ressources.pole-invertebres.fr/malaco/ "&amp;C309&amp;" .png","Lien cliquable")</f>
        <v>Lien cliquable</v>
      </c>
      <c r="L309" s="11"/>
      <c r="M309" s="10" t="e">
        <f aca="false">_xlfn.xlookup(C309,'Statuts LRN'!A3:A733,'Statuts LRN'!$B3:$B733,FALSE())</f>
        <v>#NAME?</v>
      </c>
      <c r="N309" s="11"/>
      <c r="O309" s="11"/>
      <c r="P309" s="11"/>
      <c r="Q309" s="10" t="s">
        <v>40</v>
      </c>
    </row>
    <row r="310" customFormat="false" ht="86.75" hidden="false" customHeight="false" outlineLevel="0" collapsed="false">
      <c r="A310" s="9" t="n">
        <v>307</v>
      </c>
      <c r="B310" s="10" t="s">
        <v>485</v>
      </c>
      <c r="C310" s="11" t="n">
        <v>163090</v>
      </c>
      <c r="D310" s="10" t="s">
        <v>1099</v>
      </c>
      <c r="E310" s="10" t="s">
        <v>1099</v>
      </c>
      <c r="F310" s="10" t="s">
        <v>1100</v>
      </c>
      <c r="G310" s="11" t="n">
        <v>3</v>
      </c>
      <c r="H310" s="11" t="n">
        <v>2</v>
      </c>
      <c r="I310" s="10" t="s">
        <v>1101</v>
      </c>
      <c r="J310" s="10" t="s">
        <v>1102</v>
      </c>
      <c r="K310" s="10" t="str">
        <f aca="false">HYPERLINK("http://ressources.pole-invertebres.fr/malaco/ "&amp;C310&amp;" .png","Lien cliquable")</f>
        <v>Lien cliquable</v>
      </c>
      <c r="L310" s="11"/>
      <c r="M310" s="10" t="e">
        <f aca="false">_xlfn.xlookup(C310,'Statuts LRN'!A3:A733,'Statuts LRN'!$B3:$B733,FALSE())</f>
        <v>#NAME?</v>
      </c>
      <c r="N310" s="11"/>
      <c r="O310" s="11"/>
      <c r="P310" s="11"/>
      <c r="Q310" s="12" t="s">
        <v>34</v>
      </c>
    </row>
    <row r="311" customFormat="false" ht="41.95" hidden="false" customHeight="false" outlineLevel="0" collapsed="false">
      <c r="A311" s="9" t="n">
        <v>308</v>
      </c>
      <c r="B311" s="10" t="s">
        <v>184</v>
      </c>
      <c r="C311" s="11" t="n">
        <v>335667</v>
      </c>
      <c r="D311" s="10" t="s">
        <v>1103</v>
      </c>
      <c r="E311" s="10" t="s">
        <v>1103</v>
      </c>
      <c r="F311" s="10" t="s">
        <v>1104</v>
      </c>
      <c r="G311" s="11" t="n">
        <v>3</v>
      </c>
      <c r="H311" s="11" t="n">
        <v>2</v>
      </c>
      <c r="I311" s="10" t="s">
        <v>1098</v>
      </c>
      <c r="J311" s="10" t="s">
        <v>1098</v>
      </c>
      <c r="K311" s="10" t="str">
        <f aca="false">HYPERLINK("http://ressources.pole-invertebres.fr/malaco/ "&amp;C311&amp;" .png","Lien cliquable")</f>
        <v>Lien cliquable</v>
      </c>
      <c r="L311" s="11"/>
      <c r="M311" s="10" t="e">
        <f aca="false">_xlfn.xlookup(C311,'Statuts LRN'!A3:A733,'Statuts LRN'!$B3:$B733,FALSE())</f>
        <v>#NAME?</v>
      </c>
      <c r="N311" s="11"/>
      <c r="O311" s="11"/>
      <c r="P311" s="11"/>
      <c r="Q311" s="10" t="s">
        <v>40</v>
      </c>
    </row>
    <row r="312" customFormat="false" ht="96.05" hidden="false" customHeight="false" outlineLevel="0" collapsed="false">
      <c r="A312" s="9" t="n">
        <v>309</v>
      </c>
      <c r="B312" s="10" t="s">
        <v>1105</v>
      </c>
      <c r="C312" s="11" t="n">
        <v>199836</v>
      </c>
      <c r="D312" s="10" t="s">
        <v>1106</v>
      </c>
      <c r="E312" s="10" t="s">
        <v>1106</v>
      </c>
      <c r="F312" s="10" t="s">
        <v>1107</v>
      </c>
      <c r="G312" s="11" t="n">
        <v>2</v>
      </c>
      <c r="H312" s="11" t="n">
        <v>1</v>
      </c>
      <c r="I312" s="10" t="s">
        <v>1108</v>
      </c>
      <c r="J312" s="10" t="s">
        <v>1108</v>
      </c>
      <c r="K312" s="10" t="str">
        <f aca="false">HYPERLINK("http://ressources.pole-invertebres.fr/malaco/ "&amp;C312&amp;" .png","Lien cliquable")</f>
        <v>Lien cliquable</v>
      </c>
      <c r="L312" s="10" t="s">
        <v>1109</v>
      </c>
      <c r="M312" s="10" t="e">
        <f aca="false">_xlfn.xlookup(C312,'Statuts LRN'!A3:A733,'Statuts LRN'!$B3:$B733,FALSE())</f>
        <v>#NAME?</v>
      </c>
      <c r="N312" s="11"/>
      <c r="O312" s="11"/>
      <c r="P312" s="11"/>
      <c r="Q312" s="11"/>
    </row>
    <row r="313" customFormat="false" ht="96.05" hidden="false" customHeight="false" outlineLevel="0" collapsed="false">
      <c r="A313" s="9" t="n">
        <v>310</v>
      </c>
      <c r="B313" s="10" t="s">
        <v>1110</v>
      </c>
      <c r="C313" s="11" t="n">
        <v>360213</v>
      </c>
      <c r="D313" s="10" t="s">
        <v>1111</v>
      </c>
      <c r="E313" s="10" t="s">
        <v>1111</v>
      </c>
      <c r="F313" s="10" t="s">
        <v>1112</v>
      </c>
      <c r="G313" s="11" t="n">
        <v>2</v>
      </c>
      <c r="H313" s="11" t="n">
        <v>1</v>
      </c>
      <c r="I313" s="10" t="s">
        <v>1113</v>
      </c>
      <c r="J313" s="10" t="s">
        <v>1113</v>
      </c>
      <c r="K313" s="10" t="str">
        <f aca="false">HYPERLINK("http://ressources.pole-invertebres.fr/malaco/ "&amp;C313&amp;" .png","Lien cliquable")</f>
        <v>Lien cliquable</v>
      </c>
      <c r="L313" s="10" t="s">
        <v>1109</v>
      </c>
      <c r="M313" s="11"/>
      <c r="N313" s="11"/>
      <c r="O313" s="11"/>
      <c r="P313" s="11"/>
      <c r="Q313" s="11"/>
    </row>
    <row r="314" customFormat="false" ht="96.05" hidden="false" customHeight="false" outlineLevel="0" collapsed="false">
      <c r="A314" s="9" t="n">
        <v>311</v>
      </c>
      <c r="B314" s="10" t="s">
        <v>725</v>
      </c>
      <c r="C314" s="11" t="n">
        <v>62155</v>
      </c>
      <c r="D314" s="10" t="s">
        <v>1114</v>
      </c>
      <c r="E314" s="10" t="s">
        <v>1114</v>
      </c>
      <c r="F314" s="10" t="s">
        <v>1115</v>
      </c>
      <c r="G314" s="11" t="n">
        <v>2</v>
      </c>
      <c r="H314" s="11" t="n">
        <v>1</v>
      </c>
      <c r="I314" s="10" t="s">
        <v>917</v>
      </c>
      <c r="J314" s="10" t="s">
        <v>917</v>
      </c>
      <c r="K314" s="10" t="str">
        <f aca="false">HYPERLINK("http://ressources.pole-invertebres.fr/malaco/ "&amp;C314&amp;" .png","Lien cliquable")</f>
        <v>Lien cliquable</v>
      </c>
      <c r="L314" s="10" t="s">
        <v>1109</v>
      </c>
      <c r="M314" s="10" t="e">
        <f aca="false">_xlfn.xlookup(C314,'Statuts LRN'!A3:A733,'Statuts LRN'!$B3:$B733,FALSE())</f>
        <v>#NAME?</v>
      </c>
      <c r="N314" s="11"/>
      <c r="O314" s="11"/>
      <c r="P314" s="11"/>
      <c r="Q314" s="11"/>
    </row>
    <row r="315" customFormat="false" ht="96.05" hidden="false" customHeight="false" outlineLevel="0" collapsed="false">
      <c r="A315" s="9" t="n">
        <v>312</v>
      </c>
      <c r="B315" s="10" t="s">
        <v>725</v>
      </c>
      <c r="C315" s="11" t="n">
        <v>520992</v>
      </c>
      <c r="D315" s="10" t="s">
        <v>1116</v>
      </c>
      <c r="E315" s="10" t="s">
        <v>1116</v>
      </c>
      <c r="F315" s="10" t="s">
        <v>1117</v>
      </c>
      <c r="G315" s="11" t="n">
        <v>2</v>
      </c>
      <c r="H315" s="11" t="n">
        <v>1</v>
      </c>
      <c r="I315" s="10" t="s">
        <v>1055</v>
      </c>
      <c r="J315" s="10" t="s">
        <v>1055</v>
      </c>
      <c r="K315" s="10" t="str">
        <f aca="false">HYPERLINK("http://ressources.pole-invertebres.fr/malaco/ "&amp;C315&amp;" .png","Lien cliquable")</f>
        <v>Lien cliquable</v>
      </c>
      <c r="L315" s="10" t="s">
        <v>1109</v>
      </c>
      <c r="M315" s="10" t="e">
        <f aca="false">_xlfn.xlookup(C315,'Statuts LRN'!A3:A733,'Statuts LRN'!$B3:$B733,FALSE())</f>
        <v>#NAME?</v>
      </c>
      <c r="N315" s="11"/>
      <c r="O315" s="11"/>
      <c r="P315" s="12" t="s">
        <v>33</v>
      </c>
      <c r="Q315" s="12" t="s">
        <v>34</v>
      </c>
    </row>
    <row r="316" customFormat="false" ht="96.05" hidden="false" customHeight="false" outlineLevel="0" collapsed="false">
      <c r="A316" s="9" t="n">
        <v>313</v>
      </c>
      <c r="B316" s="10" t="s">
        <v>725</v>
      </c>
      <c r="C316" s="11" t="n">
        <v>62153</v>
      </c>
      <c r="D316" s="10" t="s">
        <v>1118</v>
      </c>
      <c r="E316" s="10" t="s">
        <v>1118</v>
      </c>
      <c r="F316" s="10" t="s">
        <v>1119</v>
      </c>
      <c r="G316" s="11" t="n">
        <v>2</v>
      </c>
      <c r="H316" s="11" t="n">
        <v>1</v>
      </c>
      <c r="I316" s="10" t="s">
        <v>1120</v>
      </c>
      <c r="J316" s="10" t="s">
        <v>1120</v>
      </c>
      <c r="K316" s="10" t="str">
        <f aca="false">HYPERLINK("http://ressources.pole-invertebres.fr/malaco/ "&amp;C316&amp;" .png","Lien cliquable")</f>
        <v>Lien cliquable</v>
      </c>
      <c r="L316" s="10" t="s">
        <v>1109</v>
      </c>
      <c r="M316" s="10" t="e">
        <f aca="false">_xlfn.xlookup(C316,'Statuts LRN'!A3:A733,'Statuts LRN'!$B3:$B733,FALSE())</f>
        <v>#NAME?</v>
      </c>
      <c r="N316" s="11"/>
      <c r="O316" s="11"/>
      <c r="P316" s="10" t="s">
        <v>33</v>
      </c>
      <c r="Q316" s="11"/>
    </row>
    <row r="317" customFormat="false" ht="96.05" hidden="false" customHeight="false" outlineLevel="0" collapsed="false">
      <c r="A317" s="9" t="n">
        <v>314</v>
      </c>
      <c r="B317" s="10" t="s">
        <v>862</v>
      </c>
      <c r="C317" s="11" t="n">
        <v>459692</v>
      </c>
      <c r="D317" s="10" t="s">
        <v>1121</v>
      </c>
      <c r="E317" s="10" t="s">
        <v>1121</v>
      </c>
      <c r="F317" s="10" t="s">
        <v>1122</v>
      </c>
      <c r="G317" s="11" t="n">
        <v>2</v>
      </c>
      <c r="H317" s="11" t="n">
        <v>1</v>
      </c>
      <c r="I317" s="10" t="s">
        <v>949</v>
      </c>
      <c r="J317" s="10" t="s">
        <v>949</v>
      </c>
      <c r="K317" s="10" t="str">
        <f aca="false">HYPERLINK("http://ressources.pole-invertebres.fr/malaco/ "&amp;C317&amp;" .png","Lien cliquable")</f>
        <v>Lien cliquable</v>
      </c>
      <c r="L317" s="10" t="s">
        <v>1109</v>
      </c>
      <c r="M317" s="10" t="e">
        <f aca="false">_xlfn.xlookup(C317,'Statuts LRN'!A3:A733,'Statuts LRN'!$B3:$B733,FALSE())</f>
        <v>#NAME?</v>
      </c>
      <c r="N317" s="11"/>
      <c r="O317" s="11"/>
      <c r="P317" s="12" t="s">
        <v>33</v>
      </c>
      <c r="Q317" s="12" t="s">
        <v>34</v>
      </c>
    </row>
    <row r="318" customFormat="false" ht="96.05" hidden="false" customHeight="false" outlineLevel="0" collapsed="false">
      <c r="A318" s="9" t="n">
        <v>315</v>
      </c>
      <c r="B318" s="10" t="s">
        <v>862</v>
      </c>
      <c r="C318" s="11" t="n">
        <v>162793</v>
      </c>
      <c r="D318" s="10" t="s">
        <v>1123</v>
      </c>
      <c r="E318" s="10" t="s">
        <v>1123</v>
      </c>
      <c r="F318" s="10" t="s">
        <v>1124</v>
      </c>
      <c r="G318" s="11" t="n">
        <v>2</v>
      </c>
      <c r="H318" s="11" t="n">
        <v>1</v>
      </c>
      <c r="I318" s="10" t="s">
        <v>1125</v>
      </c>
      <c r="J318" s="10" t="s">
        <v>1125</v>
      </c>
      <c r="K318" s="10" t="str">
        <f aca="false">HYPERLINK("http://ressources.pole-invertebres.fr/malaco/ "&amp;C318&amp;" .png","Lien cliquable")</f>
        <v>Lien cliquable</v>
      </c>
      <c r="L318" s="10" t="s">
        <v>1109</v>
      </c>
      <c r="M318" s="10" t="e">
        <f aca="false">_xlfn.xlookup(C318,'Statuts LRN'!A3:A733,'Statuts LRN'!$B3:$B733,FALSE())</f>
        <v>#NAME?</v>
      </c>
      <c r="N318" s="11"/>
      <c r="O318" s="11"/>
      <c r="P318" s="11"/>
      <c r="Q318" s="11"/>
    </row>
    <row r="319" customFormat="false" ht="96.05" hidden="false" customHeight="false" outlineLevel="0" collapsed="false">
      <c r="A319" s="9" t="n">
        <v>316</v>
      </c>
      <c r="B319" s="10" t="s">
        <v>1126</v>
      </c>
      <c r="C319" s="11" t="n">
        <v>368890</v>
      </c>
      <c r="D319" s="10" t="s">
        <v>1127</v>
      </c>
      <c r="E319" s="10" t="s">
        <v>1127</v>
      </c>
      <c r="F319" s="10" t="s">
        <v>1128</v>
      </c>
      <c r="G319" s="11" t="n">
        <v>2</v>
      </c>
      <c r="H319" s="11" t="n">
        <v>1</v>
      </c>
      <c r="I319" s="10" t="s">
        <v>1129</v>
      </c>
      <c r="J319" s="10" t="s">
        <v>1129</v>
      </c>
      <c r="K319" s="10" t="str">
        <f aca="false">HYPERLINK("http://ressources.pole-invertebres.fr/malaco/ "&amp;C319&amp;" .png","Lien cliquable")</f>
        <v>Lien cliquable</v>
      </c>
      <c r="L319" s="10" t="s">
        <v>1109</v>
      </c>
      <c r="M319" s="11"/>
      <c r="N319" s="11"/>
      <c r="O319" s="11"/>
      <c r="P319" s="11"/>
      <c r="Q319" s="11"/>
    </row>
    <row r="320" customFormat="false" ht="96.05" hidden="false" customHeight="false" outlineLevel="0" collapsed="false">
      <c r="A320" s="9" t="n">
        <v>317</v>
      </c>
      <c r="B320" s="10" t="s">
        <v>1130</v>
      </c>
      <c r="C320" s="11" t="n">
        <v>64336</v>
      </c>
      <c r="D320" s="10" t="s">
        <v>1131</v>
      </c>
      <c r="E320" s="10" t="s">
        <v>1131</v>
      </c>
      <c r="F320" s="10" t="s">
        <v>1131</v>
      </c>
      <c r="G320" s="11" t="n">
        <v>2</v>
      </c>
      <c r="H320" s="11" t="n">
        <v>1</v>
      </c>
      <c r="I320" s="10" t="s">
        <v>1132</v>
      </c>
      <c r="J320" s="10" t="s">
        <v>1132</v>
      </c>
      <c r="K320" s="10" t="str">
        <f aca="false">HYPERLINK("http://ressources.pole-invertebres.fr/malaco/ "&amp;C320&amp;" .png","Lien cliquable")</f>
        <v>Lien cliquable</v>
      </c>
      <c r="L320" s="10" t="s">
        <v>1109</v>
      </c>
      <c r="M320" s="11"/>
      <c r="N320" s="11"/>
      <c r="O320" s="11"/>
      <c r="P320" s="11"/>
      <c r="Q320" s="11"/>
    </row>
    <row r="321" customFormat="false" ht="96.05" hidden="false" customHeight="false" outlineLevel="0" collapsed="false">
      <c r="A321" s="9" t="n">
        <v>318</v>
      </c>
      <c r="B321" s="10" t="s">
        <v>731</v>
      </c>
      <c r="C321" s="11" t="n">
        <v>199870</v>
      </c>
      <c r="D321" s="10" t="s">
        <v>1133</v>
      </c>
      <c r="E321" s="10" t="s">
        <v>1133</v>
      </c>
      <c r="F321" s="10" t="s">
        <v>1134</v>
      </c>
      <c r="G321" s="11" t="n">
        <v>2</v>
      </c>
      <c r="H321" s="11" t="n">
        <v>1</v>
      </c>
      <c r="I321" s="10" t="s">
        <v>1135</v>
      </c>
      <c r="J321" s="10" t="s">
        <v>1135</v>
      </c>
      <c r="K321" s="10" t="str">
        <f aca="false">HYPERLINK("http://ressources.pole-invertebres.fr/malaco/ "&amp;C321&amp;" .png","Lien cliquable")</f>
        <v>Lien cliquable</v>
      </c>
      <c r="L321" s="10" t="s">
        <v>1109</v>
      </c>
      <c r="M321" s="10" t="e">
        <f aca="false">_xlfn.xlookup(C321,'Statuts LRN'!A3:A733,'Statuts LRN'!$B3:$B733,FALSE())</f>
        <v>#NAME?</v>
      </c>
      <c r="N321" s="12" t="s">
        <v>415</v>
      </c>
      <c r="O321" s="11"/>
      <c r="P321" s="12" t="s">
        <v>33</v>
      </c>
      <c r="Q321" s="12" t="s">
        <v>34</v>
      </c>
    </row>
    <row r="322" customFormat="false" ht="96.05" hidden="false" customHeight="false" outlineLevel="0" collapsed="false">
      <c r="A322" s="9" t="n">
        <v>319</v>
      </c>
      <c r="B322" s="10" t="s">
        <v>1136</v>
      </c>
      <c r="C322" s="11" t="n">
        <v>62008</v>
      </c>
      <c r="D322" s="10" t="s">
        <v>1137</v>
      </c>
      <c r="E322" s="10" t="s">
        <v>1137</v>
      </c>
      <c r="F322" s="10" t="s">
        <v>1137</v>
      </c>
      <c r="G322" s="11" t="n">
        <v>2</v>
      </c>
      <c r="H322" s="11" t="n">
        <v>1</v>
      </c>
      <c r="I322" s="10" t="s">
        <v>1138</v>
      </c>
      <c r="J322" s="10" t="s">
        <v>1138</v>
      </c>
      <c r="K322" s="10" t="str">
        <f aca="false">HYPERLINK("http://ressources.pole-invertebres.fr/malaco/ "&amp;C322&amp;" .png","Lien cliquable")</f>
        <v>Lien cliquable</v>
      </c>
      <c r="L322" s="10" t="s">
        <v>1109</v>
      </c>
      <c r="M322" s="11"/>
      <c r="N322" s="11"/>
      <c r="O322" s="11"/>
      <c r="P322" s="11"/>
      <c r="Q322" s="11"/>
    </row>
    <row r="323" customFormat="false" ht="96.05" hidden="false" customHeight="false" outlineLevel="0" collapsed="false">
      <c r="A323" s="9" t="n">
        <v>320</v>
      </c>
      <c r="B323" s="10" t="s">
        <v>1139</v>
      </c>
      <c r="C323" s="11" t="n">
        <v>64546</v>
      </c>
      <c r="D323" s="10" t="s">
        <v>1140</v>
      </c>
      <c r="E323" s="10" t="s">
        <v>1140</v>
      </c>
      <c r="F323" s="10" t="s">
        <v>1141</v>
      </c>
      <c r="G323" s="11" t="n">
        <v>2</v>
      </c>
      <c r="H323" s="11" t="n">
        <v>1</v>
      </c>
      <c r="I323" s="10" t="s">
        <v>1017</v>
      </c>
      <c r="J323" s="10" t="s">
        <v>1017</v>
      </c>
      <c r="K323" s="10" t="str">
        <f aca="false">HYPERLINK("http://ressources.pole-invertebres.fr/malaco/ "&amp;C323&amp;" .png","Lien cliquable")</f>
        <v>Lien cliquable</v>
      </c>
      <c r="L323" s="10" t="s">
        <v>1109</v>
      </c>
      <c r="M323" s="11"/>
      <c r="N323" s="11"/>
      <c r="O323" s="11"/>
      <c r="P323" s="11"/>
      <c r="Q323" s="11"/>
    </row>
    <row r="324" customFormat="false" ht="96.05" hidden="false" customHeight="false" outlineLevel="0" collapsed="false">
      <c r="A324" s="9" t="n">
        <v>321</v>
      </c>
      <c r="B324" s="10" t="s">
        <v>862</v>
      </c>
      <c r="C324" s="11" t="n">
        <v>459678</v>
      </c>
      <c r="D324" s="10" t="s">
        <v>1142</v>
      </c>
      <c r="E324" s="10" t="s">
        <v>1142</v>
      </c>
      <c r="F324" s="10" t="s">
        <v>1143</v>
      </c>
      <c r="G324" s="11" t="n">
        <v>2</v>
      </c>
      <c r="H324" s="11" t="n">
        <v>1</v>
      </c>
      <c r="I324" s="10" t="s">
        <v>1144</v>
      </c>
      <c r="J324" s="10" t="s">
        <v>1144</v>
      </c>
      <c r="K324" s="10" t="str">
        <f aca="false">HYPERLINK("http://ressources.pole-invertebres.fr/malaco/ "&amp;C324&amp;" .png","Lien cliquable")</f>
        <v>Lien cliquable</v>
      </c>
      <c r="L324" s="10" t="s">
        <v>1109</v>
      </c>
      <c r="M324" s="10" t="e">
        <f aca="false">_xlfn.xlookup(C324,'Statuts LRN'!A3:A733,'Statuts LRN'!$B3:$B733,FALSE())</f>
        <v>#NAME?</v>
      </c>
      <c r="N324" s="11"/>
      <c r="O324" s="11"/>
      <c r="P324" s="12" t="s">
        <v>33</v>
      </c>
      <c r="Q324" s="12" t="s">
        <v>34</v>
      </c>
    </row>
    <row r="325" customFormat="false" ht="96.05" hidden="false" customHeight="false" outlineLevel="0" collapsed="false">
      <c r="A325" s="9" t="n">
        <v>322</v>
      </c>
      <c r="B325" s="10" t="s">
        <v>911</v>
      </c>
      <c r="C325" s="11" t="n">
        <v>784917</v>
      </c>
      <c r="D325" s="10" t="s">
        <v>1145</v>
      </c>
      <c r="E325" s="10" t="s">
        <v>1145</v>
      </c>
      <c r="F325" s="10" t="s">
        <v>1145</v>
      </c>
      <c r="G325" s="11" t="n">
        <v>2</v>
      </c>
      <c r="H325" s="11" t="n">
        <v>1</v>
      </c>
      <c r="I325" s="10" t="s">
        <v>1146</v>
      </c>
      <c r="J325" s="10" t="s">
        <v>1146</v>
      </c>
      <c r="K325" s="10" t="str">
        <f aca="false">HYPERLINK("http://ressources.pole-invertebres.fr/malaco/ "&amp;C325&amp;" .png","Lien cliquable")</f>
        <v>Lien cliquable</v>
      </c>
      <c r="L325" s="10" t="s">
        <v>1109</v>
      </c>
      <c r="M325" s="11"/>
      <c r="N325" s="11"/>
      <c r="O325" s="11"/>
      <c r="P325" s="11"/>
      <c r="Q325" s="11"/>
    </row>
    <row r="326" customFormat="false" ht="96.05" hidden="false" customHeight="false" outlineLevel="0" collapsed="false">
      <c r="A326" s="9" t="n">
        <v>323</v>
      </c>
      <c r="B326" s="10" t="s">
        <v>79</v>
      </c>
      <c r="C326" s="11" t="n">
        <v>64648</v>
      </c>
      <c r="D326" s="10" t="s">
        <v>1147</v>
      </c>
      <c r="E326" s="10" t="s">
        <v>1147</v>
      </c>
      <c r="F326" s="10" t="s">
        <v>1148</v>
      </c>
      <c r="G326" s="11" t="n">
        <v>2</v>
      </c>
      <c r="H326" s="11" t="n">
        <v>1</v>
      </c>
      <c r="I326" s="10" t="s">
        <v>1149</v>
      </c>
      <c r="J326" s="10" t="s">
        <v>1149</v>
      </c>
      <c r="K326" s="10" t="str">
        <f aca="false">HYPERLINK("http://ressources.pole-invertebres.fr/malaco/ "&amp;C326&amp;" .png","Lien cliquable")</f>
        <v>Lien cliquable</v>
      </c>
      <c r="L326" s="10" t="s">
        <v>1109</v>
      </c>
      <c r="M326" s="10" t="e">
        <f aca="false">_xlfn.xlookup(C326,'Statuts LRN'!A3:A733,'Statuts LRN'!$B3:$B733,FALSE())</f>
        <v>#NAME?</v>
      </c>
      <c r="N326" s="11"/>
      <c r="O326" s="11"/>
      <c r="P326" s="12" t="s">
        <v>33</v>
      </c>
      <c r="Q326" s="12" t="s">
        <v>34</v>
      </c>
    </row>
    <row r="327" customFormat="false" ht="96.05" hidden="false" customHeight="false" outlineLevel="0" collapsed="false">
      <c r="A327" s="9" t="n">
        <v>324</v>
      </c>
      <c r="B327" s="10" t="s">
        <v>862</v>
      </c>
      <c r="C327" s="11" t="n">
        <v>459693</v>
      </c>
      <c r="D327" s="10" t="s">
        <v>1150</v>
      </c>
      <c r="E327" s="10" t="s">
        <v>1150</v>
      </c>
      <c r="F327" s="10" t="s">
        <v>1151</v>
      </c>
      <c r="G327" s="11" t="n">
        <v>2</v>
      </c>
      <c r="H327" s="11" t="n">
        <v>1</v>
      </c>
      <c r="I327" s="10" t="s">
        <v>949</v>
      </c>
      <c r="J327" s="10" t="s">
        <v>949</v>
      </c>
      <c r="K327" s="10" t="str">
        <f aca="false">HYPERLINK("http://ressources.pole-invertebres.fr/malaco/ "&amp;C327&amp;" .png","Lien cliquable")</f>
        <v>Lien cliquable</v>
      </c>
      <c r="L327" s="10" t="s">
        <v>1109</v>
      </c>
      <c r="M327" s="10" t="e">
        <f aca="false">_xlfn.xlookup(C327,'Statuts LRN'!A3:A733,'Statuts LRN'!$B3:$B733,FALSE())</f>
        <v>#NAME?</v>
      </c>
      <c r="N327" s="11"/>
      <c r="O327" s="11"/>
      <c r="P327" s="12" t="s">
        <v>33</v>
      </c>
      <c r="Q327" s="12" t="s">
        <v>34</v>
      </c>
    </row>
    <row r="328" customFormat="false" ht="96.05" hidden="false" customHeight="false" outlineLevel="0" collapsed="false">
      <c r="A328" s="9" t="n">
        <v>325</v>
      </c>
      <c r="B328" s="10" t="s">
        <v>1152</v>
      </c>
      <c r="C328" s="11" t="n">
        <v>64539</v>
      </c>
      <c r="D328" s="10" t="s">
        <v>1153</v>
      </c>
      <c r="E328" s="10" t="s">
        <v>1153</v>
      </c>
      <c r="F328" s="10" t="s">
        <v>1154</v>
      </c>
      <c r="G328" s="11" t="n">
        <v>2</v>
      </c>
      <c r="H328" s="11" t="n">
        <v>1</v>
      </c>
      <c r="I328" s="10" t="s">
        <v>975</v>
      </c>
      <c r="J328" s="10" t="s">
        <v>975</v>
      </c>
      <c r="K328" s="10" t="str">
        <f aca="false">HYPERLINK("http://ressources.pole-invertebres.fr/malaco/ "&amp;C328&amp;" .png","Lien cliquable")</f>
        <v>Lien cliquable</v>
      </c>
      <c r="L328" s="10" t="s">
        <v>1109</v>
      </c>
      <c r="M328" s="11"/>
      <c r="N328" s="11"/>
      <c r="O328" s="11"/>
      <c r="P328" s="11"/>
      <c r="Q328" s="11"/>
    </row>
    <row r="329" customFormat="false" ht="96.05" hidden="false" customHeight="false" outlineLevel="0" collapsed="false">
      <c r="A329" s="9" t="n">
        <v>326</v>
      </c>
      <c r="B329" s="10" t="s">
        <v>1152</v>
      </c>
      <c r="C329" s="11" t="n">
        <v>64555</v>
      </c>
      <c r="D329" s="10" t="s">
        <v>1155</v>
      </c>
      <c r="E329" s="10" t="s">
        <v>1155</v>
      </c>
      <c r="F329" s="10" t="s">
        <v>1155</v>
      </c>
      <c r="G329" s="11" t="n">
        <v>2</v>
      </c>
      <c r="H329" s="11" t="n">
        <v>1</v>
      </c>
      <c r="I329" s="10" t="s">
        <v>602</v>
      </c>
      <c r="J329" s="10" t="s">
        <v>602</v>
      </c>
      <c r="K329" s="10" t="str">
        <f aca="false">HYPERLINK("http://ressources.pole-invertebres.fr/malaco/ "&amp;C329&amp;" .png","Lien cliquable")</f>
        <v>Lien cliquable</v>
      </c>
      <c r="L329" s="10" t="s">
        <v>1109</v>
      </c>
      <c r="M329" s="11"/>
      <c r="N329" s="11"/>
      <c r="O329" s="11"/>
      <c r="P329" s="11"/>
      <c r="Q329" s="11"/>
    </row>
    <row r="330" customFormat="false" ht="96.05" hidden="false" customHeight="false" outlineLevel="0" collapsed="false">
      <c r="A330" s="9" t="n">
        <v>327</v>
      </c>
      <c r="B330" s="10" t="s">
        <v>523</v>
      </c>
      <c r="C330" s="11" t="n">
        <v>199906</v>
      </c>
      <c r="D330" s="10" t="s">
        <v>1156</v>
      </c>
      <c r="E330" s="10" t="s">
        <v>1156</v>
      </c>
      <c r="F330" s="10" t="s">
        <v>1157</v>
      </c>
      <c r="G330" s="11" t="n">
        <v>2</v>
      </c>
      <c r="H330" s="11" t="n">
        <v>1</v>
      </c>
      <c r="I330" s="10" t="s">
        <v>631</v>
      </c>
      <c r="J330" s="10" t="s">
        <v>631</v>
      </c>
      <c r="K330" s="10" t="str">
        <f aca="false">HYPERLINK("http://ressources.pole-invertebres.fr/malaco/ "&amp;C330&amp;" .png","Lien cliquable")</f>
        <v>Lien cliquable</v>
      </c>
      <c r="L330" s="10" t="s">
        <v>1109</v>
      </c>
      <c r="M330" s="10" t="e">
        <f aca="false">_xlfn.xlookup(C330,'Statuts LRN'!A3:A733,'Statuts LRN'!$B3:$B733,FALSE())</f>
        <v>#NAME?</v>
      </c>
      <c r="N330" s="11"/>
      <c r="O330" s="11"/>
      <c r="P330" s="11"/>
      <c r="Q330" s="12" t="s">
        <v>34</v>
      </c>
    </row>
    <row r="331" customFormat="false" ht="41.95" hidden="false" customHeight="false" outlineLevel="0" collapsed="false">
      <c r="A331" s="9" t="n">
        <v>328</v>
      </c>
      <c r="B331" s="10" t="s">
        <v>184</v>
      </c>
      <c r="C331" s="11" t="n">
        <v>199833</v>
      </c>
      <c r="D331" s="10" t="s">
        <v>1158</v>
      </c>
      <c r="E331" s="10" t="s">
        <v>1158</v>
      </c>
      <c r="F331" s="10" t="s">
        <v>1159</v>
      </c>
      <c r="G331" s="11" t="n">
        <v>2</v>
      </c>
      <c r="H331" s="11" t="n">
        <v>1</v>
      </c>
      <c r="I331" s="10" t="s">
        <v>966</v>
      </c>
      <c r="J331" s="10" t="s">
        <v>966</v>
      </c>
      <c r="K331" s="10" t="str">
        <f aca="false">HYPERLINK("http://ressources.pole-invertebres.fr/malaco/ "&amp;C331&amp;" .png","Lien cliquable")</f>
        <v>Lien cliquable</v>
      </c>
      <c r="L331" s="11"/>
      <c r="M331" s="10" t="e">
        <f aca="false">_xlfn.xlookup(C331,'Statuts LRN'!A3:A733,'Statuts LRN'!$B3:$B733,FALSE())</f>
        <v>#NAME?</v>
      </c>
      <c r="N331" s="11"/>
      <c r="O331" s="11"/>
      <c r="P331" s="11"/>
      <c r="Q331" s="10" t="s">
        <v>40</v>
      </c>
    </row>
    <row r="332" customFormat="false" ht="55.95" hidden="false" customHeight="false" outlineLevel="0" collapsed="false">
      <c r="A332" s="9" t="n">
        <v>329</v>
      </c>
      <c r="B332" s="10" t="s">
        <v>45</v>
      </c>
      <c r="C332" s="11" t="n">
        <v>163228</v>
      </c>
      <c r="D332" s="10" t="s">
        <v>1160</v>
      </c>
      <c r="E332" s="10" t="s">
        <v>1160</v>
      </c>
      <c r="F332" s="10" t="s">
        <v>1160</v>
      </c>
      <c r="G332" s="11" t="n">
        <v>2</v>
      </c>
      <c r="H332" s="11" t="n">
        <v>2</v>
      </c>
      <c r="I332" s="10" t="s">
        <v>833</v>
      </c>
      <c r="J332" s="10" t="s">
        <v>833</v>
      </c>
      <c r="K332" s="10" t="str">
        <f aca="false">HYPERLINK("http://ressources.pole-invertebres.fr/malaco/ "&amp;C332&amp;" .png","Lien cliquable")</f>
        <v>Lien cliquable</v>
      </c>
      <c r="L332" s="11"/>
      <c r="M332" s="10" t="e">
        <f aca="false">_xlfn.xlookup(C332,'Statuts LRN'!A3:A733,'Statuts LRN'!$B3:$B733,FALSE())</f>
        <v>#NAME?</v>
      </c>
      <c r="N332" s="11"/>
      <c r="O332" s="11"/>
      <c r="P332" s="11"/>
      <c r="Q332" s="11"/>
    </row>
    <row r="333" customFormat="false" ht="86.75" hidden="false" customHeight="false" outlineLevel="0" collapsed="false">
      <c r="A333" s="9" t="n">
        <v>330</v>
      </c>
      <c r="B333" s="10" t="s">
        <v>731</v>
      </c>
      <c r="C333" s="11" t="n">
        <v>62145</v>
      </c>
      <c r="D333" s="10" t="s">
        <v>1161</v>
      </c>
      <c r="E333" s="10" t="s">
        <v>1161</v>
      </c>
      <c r="F333" s="10" t="s">
        <v>1162</v>
      </c>
      <c r="G333" s="11" t="n">
        <v>2</v>
      </c>
      <c r="H333" s="11" t="n">
        <v>1</v>
      </c>
      <c r="I333" s="10" t="s">
        <v>1048</v>
      </c>
      <c r="J333" s="10" t="s">
        <v>1048</v>
      </c>
      <c r="K333" s="10" t="str">
        <f aca="false">HYPERLINK("http://ressources.pole-invertebres.fr/malaco/ "&amp;C333&amp;" .png","Lien cliquable")</f>
        <v>Lien cliquable</v>
      </c>
      <c r="L333" s="11"/>
      <c r="M333" s="10" t="e">
        <f aca="false">_xlfn.xlookup(C333,'Statuts LRN'!A3:A733,'Statuts LRN'!$B3:$B733,FALSE())</f>
        <v>#NAME?</v>
      </c>
      <c r="N333" s="12" t="s">
        <v>415</v>
      </c>
      <c r="O333" s="11"/>
      <c r="P333" s="12" t="s">
        <v>33</v>
      </c>
      <c r="Q333" s="12" t="s">
        <v>34</v>
      </c>
    </row>
    <row r="334" customFormat="false" ht="86.75" hidden="false" customHeight="false" outlineLevel="0" collapsed="false">
      <c r="A334" s="9" t="n">
        <v>331</v>
      </c>
      <c r="B334" s="10" t="s">
        <v>725</v>
      </c>
      <c r="C334" s="11" t="n">
        <v>62161</v>
      </c>
      <c r="D334" s="10" t="s">
        <v>1163</v>
      </c>
      <c r="E334" s="10" t="s">
        <v>1163</v>
      </c>
      <c r="F334" s="10" t="s">
        <v>1164</v>
      </c>
      <c r="G334" s="11" t="n">
        <v>2</v>
      </c>
      <c r="H334" s="11" t="n">
        <v>1</v>
      </c>
      <c r="I334" s="10" t="s">
        <v>937</v>
      </c>
      <c r="J334" s="10" t="s">
        <v>937</v>
      </c>
      <c r="K334" s="10" t="str">
        <f aca="false">HYPERLINK("http://ressources.pole-invertebres.fr/malaco/ "&amp;C334&amp;" .png","Lien cliquable")</f>
        <v>Lien cliquable</v>
      </c>
      <c r="L334" s="11"/>
      <c r="M334" s="10" t="e">
        <f aca="false">_xlfn.xlookup(C334,'Statuts LRN'!A3:A733,'Statuts LRN'!$B3:$B733,FALSE())</f>
        <v>#NAME?</v>
      </c>
      <c r="N334" s="12" t="s">
        <v>415</v>
      </c>
      <c r="O334" s="11"/>
      <c r="P334" s="12" t="s">
        <v>33</v>
      </c>
      <c r="Q334" s="12" t="s">
        <v>34</v>
      </c>
    </row>
    <row r="335" customFormat="false" ht="86.75" hidden="false" customHeight="false" outlineLevel="0" collapsed="false">
      <c r="A335" s="9" t="n">
        <v>332</v>
      </c>
      <c r="B335" s="10" t="s">
        <v>862</v>
      </c>
      <c r="C335" s="11" t="n">
        <v>162794</v>
      </c>
      <c r="D335" s="10" t="s">
        <v>1165</v>
      </c>
      <c r="E335" s="10" t="s">
        <v>1165</v>
      </c>
      <c r="F335" s="10" t="s">
        <v>1166</v>
      </c>
      <c r="G335" s="11" t="n">
        <v>2</v>
      </c>
      <c r="H335" s="11" t="n">
        <v>1</v>
      </c>
      <c r="I335" s="10" t="s">
        <v>1167</v>
      </c>
      <c r="J335" s="10" t="s">
        <v>1167</v>
      </c>
      <c r="K335" s="10" t="str">
        <f aca="false">HYPERLINK("http://ressources.pole-invertebres.fr/malaco/ "&amp;C335&amp;" .png","Lien cliquable")</f>
        <v>Lien cliquable</v>
      </c>
      <c r="L335" s="11"/>
      <c r="M335" s="10" t="e">
        <f aca="false">_xlfn.xlookup(C335,'Statuts LRN'!A3:A733,'Statuts LRN'!$B3:$B733,FALSE())</f>
        <v>#NAME?</v>
      </c>
      <c r="N335" s="11"/>
      <c r="O335" s="11"/>
      <c r="P335" s="12" t="s">
        <v>33</v>
      </c>
      <c r="Q335" s="12" t="s">
        <v>34</v>
      </c>
    </row>
    <row r="336" customFormat="false" ht="55.95" hidden="false" customHeight="false" outlineLevel="0" collapsed="false">
      <c r="A336" s="9" t="n">
        <v>333</v>
      </c>
      <c r="B336" s="10" t="s">
        <v>169</v>
      </c>
      <c r="C336" s="11" t="n">
        <v>847307</v>
      </c>
      <c r="D336" s="10" t="s">
        <v>1168</v>
      </c>
      <c r="E336" s="10" t="s">
        <v>1168</v>
      </c>
      <c r="F336" s="10" t="s">
        <v>1168</v>
      </c>
      <c r="G336" s="11" t="n">
        <v>2</v>
      </c>
      <c r="H336" s="11" t="n">
        <v>2</v>
      </c>
      <c r="I336" s="10" t="s">
        <v>1169</v>
      </c>
      <c r="J336" s="10" t="s">
        <v>1169</v>
      </c>
      <c r="K336" s="10" t="str">
        <f aca="false">HYPERLINK("http://ressources.pole-invertebres.fr/malaco/ "&amp;C336&amp;" .png","Lien cliquable")</f>
        <v>Lien cliquable</v>
      </c>
      <c r="L336" s="11"/>
      <c r="M336" s="10" t="e">
        <f aca="false">_xlfn.xlookup(C336,'Statuts LRN'!A3:A733,'Statuts LRN'!$B3:$B733,FALSE())</f>
        <v>#NAME?</v>
      </c>
      <c r="N336" s="11"/>
      <c r="O336" s="11"/>
      <c r="P336" s="11"/>
      <c r="Q336" s="10" t="s">
        <v>40</v>
      </c>
    </row>
    <row r="337" customFormat="false" ht="55.95" hidden="false" customHeight="false" outlineLevel="0" collapsed="false">
      <c r="A337" s="9" t="n">
        <v>334</v>
      </c>
      <c r="B337" s="10" t="s">
        <v>1170</v>
      </c>
      <c r="C337" s="11" t="n">
        <v>62458</v>
      </c>
      <c r="D337" s="10" t="s">
        <v>1171</v>
      </c>
      <c r="E337" s="10" t="s">
        <v>1171</v>
      </c>
      <c r="F337" s="10" t="s">
        <v>1172</v>
      </c>
      <c r="G337" s="11" t="n">
        <v>2</v>
      </c>
      <c r="H337" s="11" t="n">
        <v>1</v>
      </c>
      <c r="I337" s="10" t="s">
        <v>1173</v>
      </c>
      <c r="J337" s="10" t="s">
        <v>1173</v>
      </c>
      <c r="K337" s="10" t="str">
        <f aca="false">HYPERLINK("http://ressources.pole-invertebres.fr/malaco/ "&amp;C337&amp;" .png","Lien cliquable")</f>
        <v>Lien cliquable</v>
      </c>
      <c r="L337" s="11"/>
      <c r="M337" s="11"/>
      <c r="N337" s="11"/>
      <c r="O337" s="11"/>
      <c r="P337" s="11"/>
      <c r="Q337" s="11"/>
    </row>
    <row r="338" customFormat="false" ht="41.95" hidden="false" customHeight="false" outlineLevel="0" collapsed="false">
      <c r="A338" s="9" t="n">
        <v>335</v>
      </c>
      <c r="B338" s="10" t="s">
        <v>111</v>
      </c>
      <c r="C338" s="11" t="n">
        <v>924568</v>
      </c>
      <c r="D338" s="10" t="s">
        <v>1174</v>
      </c>
      <c r="E338" s="10" t="s">
        <v>1174</v>
      </c>
      <c r="F338" s="10" t="s">
        <v>1175</v>
      </c>
      <c r="G338" s="11" t="n">
        <v>2</v>
      </c>
      <c r="H338" s="11" t="n">
        <v>2</v>
      </c>
      <c r="I338" s="10" t="s">
        <v>1176</v>
      </c>
      <c r="J338" s="10" t="s">
        <v>1176</v>
      </c>
      <c r="K338" s="10" t="str">
        <f aca="false">HYPERLINK("http://ressources.pole-invertebres.fr/malaco/ "&amp;C338&amp;" .png","Lien cliquable")</f>
        <v>Lien cliquable</v>
      </c>
      <c r="L338" s="11"/>
      <c r="M338" s="10" t="e">
        <f aca="false">_xlfn.xlookup(C338,'Statuts LRN'!A3:A733,'Statuts LRN'!$B3:$B733,FALSE())</f>
        <v>#NAME?</v>
      </c>
      <c r="N338" s="11"/>
      <c r="O338" s="11"/>
      <c r="P338" s="11"/>
      <c r="Q338" s="11"/>
    </row>
    <row r="339" customFormat="false" ht="69" hidden="false" customHeight="false" outlineLevel="0" collapsed="false">
      <c r="A339" s="9" t="n">
        <v>336</v>
      </c>
      <c r="B339" s="10" t="s">
        <v>111</v>
      </c>
      <c r="C339" s="11" t="n">
        <v>924569</v>
      </c>
      <c r="D339" s="10" t="s">
        <v>1177</v>
      </c>
      <c r="E339" s="10" t="s">
        <v>1177</v>
      </c>
      <c r="F339" s="10" t="s">
        <v>1178</v>
      </c>
      <c r="G339" s="11" t="n">
        <v>2</v>
      </c>
      <c r="H339" s="11" t="n">
        <v>2</v>
      </c>
      <c r="I339" s="10" t="s">
        <v>1179</v>
      </c>
      <c r="J339" s="10" t="s">
        <v>1179</v>
      </c>
      <c r="K339" s="10" t="str">
        <f aca="false">HYPERLINK("http://ressources.pole-invertebres.fr/malaco/ "&amp;C339&amp;" .png","Lien cliquable")</f>
        <v>Lien cliquable</v>
      </c>
      <c r="L339" s="11"/>
      <c r="M339" s="11"/>
      <c r="N339" s="11"/>
      <c r="O339" s="11"/>
      <c r="P339" s="11"/>
      <c r="Q339" s="11"/>
    </row>
    <row r="340" customFormat="false" ht="86.75" hidden="false" customHeight="false" outlineLevel="0" collapsed="false">
      <c r="A340" s="9" t="n">
        <v>337</v>
      </c>
      <c r="B340" s="10" t="s">
        <v>731</v>
      </c>
      <c r="C340" s="11" t="n">
        <v>62151</v>
      </c>
      <c r="D340" s="10" t="s">
        <v>1180</v>
      </c>
      <c r="E340" s="10" t="s">
        <v>1180</v>
      </c>
      <c r="F340" s="10" t="s">
        <v>1181</v>
      </c>
      <c r="G340" s="11" t="n">
        <v>2</v>
      </c>
      <c r="H340" s="11" t="n">
        <v>1</v>
      </c>
      <c r="I340" s="10" t="s">
        <v>1018</v>
      </c>
      <c r="J340" s="10" t="s">
        <v>1018</v>
      </c>
      <c r="K340" s="10" t="str">
        <f aca="false">HYPERLINK("http://ressources.pole-invertebres.fr/malaco/ "&amp;C340&amp;" .png","Lien cliquable")</f>
        <v>Lien cliquable</v>
      </c>
      <c r="L340" s="11"/>
      <c r="M340" s="10" t="e">
        <f aca="false">_xlfn.xlookup(C340,'Statuts LRN'!A3:A733,'Statuts LRN'!$B3:$B733,FALSE())</f>
        <v>#NAME?</v>
      </c>
      <c r="N340" s="12" t="s">
        <v>415</v>
      </c>
      <c r="O340" s="11"/>
      <c r="P340" s="12" t="s">
        <v>33</v>
      </c>
      <c r="Q340" s="12" t="s">
        <v>34</v>
      </c>
    </row>
    <row r="341" customFormat="false" ht="86.75" hidden="false" customHeight="false" outlineLevel="0" collapsed="false">
      <c r="A341" s="9" t="n">
        <v>338</v>
      </c>
      <c r="B341" s="10" t="s">
        <v>731</v>
      </c>
      <c r="C341" s="11" t="n">
        <v>162822</v>
      </c>
      <c r="D341" s="10" t="s">
        <v>1182</v>
      </c>
      <c r="E341" s="10" t="s">
        <v>1182</v>
      </c>
      <c r="F341" s="10" t="s">
        <v>1183</v>
      </c>
      <c r="G341" s="11" t="n">
        <v>2</v>
      </c>
      <c r="H341" s="11" t="n">
        <v>1</v>
      </c>
      <c r="I341" s="10" t="s">
        <v>1167</v>
      </c>
      <c r="J341" s="10" t="s">
        <v>1167</v>
      </c>
      <c r="K341" s="10" t="str">
        <f aca="false">HYPERLINK("http://ressources.pole-invertebres.fr/malaco/ "&amp;C341&amp;" .png","Lien cliquable")</f>
        <v>Lien cliquable</v>
      </c>
      <c r="L341" s="11"/>
      <c r="M341" s="10" t="e">
        <f aca="false">_xlfn.xlookup(C341,'Statuts LRN'!A3:A733,'Statuts LRN'!$B3:$B733,FALSE())</f>
        <v>#NAME?</v>
      </c>
      <c r="N341" s="11"/>
      <c r="O341" s="11"/>
      <c r="P341" s="12" t="s">
        <v>33</v>
      </c>
      <c r="Q341" s="12" t="s">
        <v>34</v>
      </c>
    </row>
    <row r="342" customFormat="false" ht="41.95" hidden="false" customHeight="false" outlineLevel="0" collapsed="false">
      <c r="A342" s="9" t="n">
        <v>339</v>
      </c>
      <c r="B342" s="10" t="s">
        <v>202</v>
      </c>
      <c r="C342" s="11" t="n">
        <v>163143</v>
      </c>
      <c r="D342" s="10" t="s">
        <v>1184</v>
      </c>
      <c r="E342" s="10" t="s">
        <v>1184</v>
      </c>
      <c r="F342" s="10" t="s">
        <v>1184</v>
      </c>
      <c r="G342" s="11" t="n">
        <v>2</v>
      </c>
      <c r="H342" s="11" t="n">
        <v>2</v>
      </c>
      <c r="I342" s="10" t="s">
        <v>1185</v>
      </c>
      <c r="J342" s="10" t="s">
        <v>1186</v>
      </c>
      <c r="K342" s="10" t="str">
        <f aca="false">HYPERLINK("http://ressources.pole-invertebres.fr/malaco/ "&amp;C342&amp;" .png","Lien cliquable")</f>
        <v>Lien cliquable</v>
      </c>
      <c r="L342" s="11"/>
      <c r="M342" s="10" t="e">
        <f aca="false">_xlfn.xlookup(C342,'Statuts LRN'!A3:A733,'Statuts LRN'!$B3:$B733,FALSE())</f>
        <v>#NAME?</v>
      </c>
      <c r="N342" s="11"/>
      <c r="O342" s="11"/>
      <c r="P342" s="11"/>
      <c r="Q342" s="11"/>
    </row>
    <row r="343" customFormat="false" ht="41.95" hidden="false" customHeight="false" outlineLevel="0" collapsed="false">
      <c r="A343" s="9" t="n">
        <v>340</v>
      </c>
      <c r="B343" s="10" t="s">
        <v>491</v>
      </c>
      <c r="C343" s="11" t="n">
        <v>163162</v>
      </c>
      <c r="D343" s="10" t="s">
        <v>1187</v>
      </c>
      <c r="E343" s="10" t="s">
        <v>1187</v>
      </c>
      <c r="F343" s="10" t="s">
        <v>1187</v>
      </c>
      <c r="G343" s="11" t="n">
        <v>2</v>
      </c>
      <c r="H343" s="11" t="n">
        <v>1</v>
      </c>
      <c r="I343" s="10" t="s">
        <v>1188</v>
      </c>
      <c r="J343" s="10" t="s">
        <v>1188</v>
      </c>
      <c r="K343" s="10" t="str">
        <f aca="false">HYPERLINK("http://ressources.pole-invertebres.fr/malaco/ "&amp;C343&amp;" .png","Lien cliquable")</f>
        <v>Lien cliquable</v>
      </c>
      <c r="L343" s="11"/>
      <c r="M343" s="10" t="e">
        <f aca="false">_xlfn.xlookup(C343,'Statuts LRN'!A3:A733,'Statuts LRN'!$B3:$B733,FALSE())</f>
        <v>#NAME?</v>
      </c>
      <c r="N343" s="11"/>
      <c r="O343" s="11"/>
      <c r="P343" s="11"/>
      <c r="Q343" s="11"/>
    </row>
    <row r="344" customFormat="false" ht="41.95" hidden="false" customHeight="false" outlineLevel="0" collapsed="false">
      <c r="A344" s="9" t="n">
        <v>341</v>
      </c>
      <c r="B344" s="10" t="s">
        <v>169</v>
      </c>
      <c r="C344" s="11" t="n">
        <v>163268</v>
      </c>
      <c r="D344" s="10" t="s">
        <v>1189</v>
      </c>
      <c r="E344" s="10" t="s">
        <v>1189</v>
      </c>
      <c r="F344" s="10" t="s">
        <v>1189</v>
      </c>
      <c r="G344" s="11" t="n">
        <v>2</v>
      </c>
      <c r="H344" s="11" t="n">
        <v>2</v>
      </c>
      <c r="I344" s="10" t="s">
        <v>1190</v>
      </c>
      <c r="J344" s="10" t="s">
        <v>1190</v>
      </c>
      <c r="K344" s="10" t="str">
        <f aca="false">HYPERLINK("http://ressources.pole-invertebres.fr/malaco/ "&amp;C344&amp;" .png","Lien cliquable")</f>
        <v>Lien cliquable</v>
      </c>
      <c r="L344" s="11"/>
      <c r="M344" s="10" t="e">
        <f aca="false">_xlfn.xlookup(C344,'Statuts LRN'!A3:A733,'Statuts LRN'!$B3:$B733,FALSE())</f>
        <v>#NAME?</v>
      </c>
      <c r="N344" s="11"/>
      <c r="O344" s="11"/>
      <c r="P344" s="11"/>
      <c r="Q344" s="11"/>
    </row>
    <row r="345" customFormat="false" ht="86.75" hidden="false" customHeight="false" outlineLevel="0" collapsed="false">
      <c r="A345" s="9" t="n">
        <v>342</v>
      </c>
      <c r="B345" s="10" t="s">
        <v>523</v>
      </c>
      <c r="C345" s="11" t="n">
        <v>61992</v>
      </c>
      <c r="D345" s="10" t="s">
        <v>1191</v>
      </c>
      <c r="E345" s="10" t="s">
        <v>1191</v>
      </c>
      <c r="F345" s="10" t="s">
        <v>1192</v>
      </c>
      <c r="G345" s="11" t="n">
        <v>2</v>
      </c>
      <c r="H345" s="11" t="n">
        <v>1</v>
      </c>
      <c r="I345" s="10" t="s">
        <v>1193</v>
      </c>
      <c r="J345" s="10" t="s">
        <v>1193</v>
      </c>
      <c r="K345" s="10" t="str">
        <f aca="false">HYPERLINK("http://ressources.pole-invertebres.fr/malaco/ "&amp;C345&amp;" .png","Lien cliquable")</f>
        <v>Lien cliquable</v>
      </c>
      <c r="L345" s="11"/>
      <c r="M345" s="10" t="e">
        <f aca="false">_xlfn.xlookup(C345,'Statuts LRN'!A3:A733,'Statuts LRN'!$B3:$B733,FALSE())</f>
        <v>#NAME?</v>
      </c>
      <c r="N345" s="11"/>
      <c r="O345" s="11"/>
      <c r="P345" s="11"/>
      <c r="Q345" s="12" t="s">
        <v>34</v>
      </c>
    </row>
    <row r="346" customFormat="false" ht="96.05" hidden="false" customHeight="false" outlineLevel="0" collapsed="false">
      <c r="A346" s="9" t="n">
        <v>343</v>
      </c>
      <c r="B346" s="10" t="s">
        <v>1066</v>
      </c>
      <c r="C346" s="11" t="n">
        <v>64757</v>
      </c>
      <c r="D346" s="10" t="s">
        <v>1194</v>
      </c>
      <c r="E346" s="10" t="s">
        <v>1194</v>
      </c>
      <c r="F346" s="10" t="s">
        <v>1194</v>
      </c>
      <c r="G346" s="11" t="n">
        <v>1</v>
      </c>
      <c r="H346" s="11" t="n">
        <v>1</v>
      </c>
      <c r="I346" s="10" t="s">
        <v>811</v>
      </c>
      <c r="J346" s="10" t="s">
        <v>811</v>
      </c>
      <c r="K346" s="10" t="str">
        <f aca="false">HYPERLINK("http://ressources.pole-invertebres.fr/malaco/ "&amp;C346&amp;" .png","Lien cliquable")</f>
        <v>Lien cliquable</v>
      </c>
      <c r="L346" s="10" t="s">
        <v>1195</v>
      </c>
      <c r="M346" s="11"/>
      <c r="N346" s="11"/>
      <c r="O346" s="11"/>
      <c r="P346" s="11"/>
      <c r="Q346" s="11"/>
    </row>
    <row r="347" customFormat="false" ht="96.05" hidden="false" customHeight="false" outlineLevel="0" collapsed="false">
      <c r="A347" s="9" t="n">
        <v>344</v>
      </c>
      <c r="B347" s="10" t="s">
        <v>862</v>
      </c>
      <c r="C347" s="11" t="n">
        <v>162796</v>
      </c>
      <c r="D347" s="10" t="s">
        <v>1196</v>
      </c>
      <c r="E347" s="10" t="s">
        <v>1196</v>
      </c>
      <c r="F347" s="10" t="s">
        <v>1197</v>
      </c>
      <c r="G347" s="11" t="n">
        <v>1</v>
      </c>
      <c r="H347" s="11" t="n">
        <v>1</v>
      </c>
      <c r="I347" s="10" t="s">
        <v>685</v>
      </c>
      <c r="J347" s="10" t="s">
        <v>685</v>
      </c>
      <c r="K347" s="10" t="str">
        <f aca="false">HYPERLINK("http://ressources.pole-invertebres.fr/malaco/ "&amp;C347&amp;" .png","Lien cliquable")</f>
        <v>Lien cliquable</v>
      </c>
      <c r="L347" s="10" t="s">
        <v>1198</v>
      </c>
      <c r="M347" s="10" t="e">
        <f aca="false">_xlfn.xlookup(C347,'Statuts LRN'!A3:A733,'Statuts LRN'!$B3:$B733,FALSE())</f>
        <v>#NAME?</v>
      </c>
      <c r="N347" s="11"/>
      <c r="O347" s="11"/>
      <c r="P347" s="11"/>
      <c r="Q347" s="11"/>
    </row>
    <row r="348" customFormat="false" ht="96.05" hidden="false" customHeight="false" outlineLevel="0" collapsed="false">
      <c r="A348" s="9" t="n">
        <v>345</v>
      </c>
      <c r="B348" s="10" t="s">
        <v>1199</v>
      </c>
      <c r="C348" s="11" t="n">
        <v>61834</v>
      </c>
      <c r="D348" s="10" t="s">
        <v>1200</v>
      </c>
      <c r="E348" s="10" t="s">
        <v>1200</v>
      </c>
      <c r="F348" s="10" t="s">
        <v>1200</v>
      </c>
      <c r="G348" s="11" t="n">
        <v>1</v>
      </c>
      <c r="H348" s="11" t="n">
        <v>1</v>
      </c>
      <c r="I348" s="10" t="s">
        <v>1201</v>
      </c>
      <c r="J348" s="10" t="s">
        <v>1201</v>
      </c>
      <c r="K348" s="10" t="str">
        <f aca="false">HYPERLINK("http://ressources.pole-invertebres.fr/malaco/ "&amp;C348&amp;" .png","Lien cliquable")</f>
        <v>Lien cliquable</v>
      </c>
      <c r="L348" s="10" t="s">
        <v>1202</v>
      </c>
      <c r="M348" s="11"/>
      <c r="N348" s="11"/>
      <c r="O348" s="11"/>
      <c r="P348" s="11"/>
      <c r="Q348" s="11"/>
    </row>
    <row r="349" customFormat="false" ht="96.05" hidden="false" customHeight="false" outlineLevel="0" collapsed="false">
      <c r="A349" s="9" t="n">
        <v>346</v>
      </c>
      <c r="B349" s="10" t="s">
        <v>1203</v>
      </c>
      <c r="C349" s="11" t="n">
        <v>529164</v>
      </c>
      <c r="D349" s="10" t="s">
        <v>1204</v>
      </c>
      <c r="E349" s="10" t="s">
        <v>1204</v>
      </c>
      <c r="F349" s="10" t="s">
        <v>1204</v>
      </c>
      <c r="G349" s="11" t="n">
        <v>1</v>
      </c>
      <c r="H349" s="11" t="n">
        <v>1</v>
      </c>
      <c r="I349" s="10" t="s">
        <v>1205</v>
      </c>
      <c r="J349" s="10" t="s">
        <v>1205</v>
      </c>
      <c r="K349" s="10" t="str">
        <f aca="false">HYPERLINK("http://ressources.pole-invertebres.fr/malaco/ "&amp;C349&amp;" .png","Lien cliquable")</f>
        <v>Lien cliquable</v>
      </c>
      <c r="L349" s="10" t="s">
        <v>1206</v>
      </c>
      <c r="M349" s="11"/>
      <c r="N349" s="11"/>
      <c r="O349" s="11"/>
      <c r="P349" s="11"/>
      <c r="Q349" s="11"/>
    </row>
    <row r="350" customFormat="false" ht="96.05" hidden="false" customHeight="false" outlineLevel="0" collapsed="false">
      <c r="A350" s="9" t="n">
        <v>347</v>
      </c>
      <c r="B350" s="10" t="s">
        <v>1207</v>
      </c>
      <c r="C350" s="11" t="n">
        <v>369751</v>
      </c>
      <c r="D350" s="10" t="s">
        <v>1208</v>
      </c>
      <c r="E350" s="10" t="s">
        <v>1208</v>
      </c>
      <c r="F350" s="10" t="s">
        <v>1209</v>
      </c>
      <c r="G350" s="11" t="n">
        <v>1</v>
      </c>
      <c r="H350" s="11" t="n">
        <v>1</v>
      </c>
      <c r="I350" s="10" t="s">
        <v>1210</v>
      </c>
      <c r="J350" s="10" t="s">
        <v>1210</v>
      </c>
      <c r="K350" s="10" t="str">
        <f aca="false">HYPERLINK("http://ressources.pole-invertebres.fr/malaco/ "&amp;C350&amp;" .png","Lien cliquable")</f>
        <v>Lien cliquable</v>
      </c>
      <c r="L350" s="10" t="s">
        <v>1211</v>
      </c>
      <c r="M350" s="11"/>
      <c r="N350" s="11"/>
      <c r="O350" s="11"/>
      <c r="P350" s="11"/>
      <c r="Q350" s="11"/>
    </row>
    <row r="351" customFormat="false" ht="96.05" hidden="false" customHeight="false" outlineLevel="0" collapsed="false">
      <c r="A351" s="9" t="n">
        <v>348</v>
      </c>
      <c r="B351" s="10" t="s">
        <v>1212</v>
      </c>
      <c r="C351" s="11" t="n">
        <v>64563</v>
      </c>
      <c r="D351" s="10" t="s">
        <v>1213</v>
      </c>
      <c r="E351" s="10" t="s">
        <v>1213</v>
      </c>
      <c r="F351" s="10" t="s">
        <v>1214</v>
      </c>
      <c r="G351" s="11" t="n">
        <v>1</v>
      </c>
      <c r="H351" s="11" t="n">
        <v>1</v>
      </c>
      <c r="I351" s="10" t="s">
        <v>1215</v>
      </c>
      <c r="J351" s="10" t="s">
        <v>1215</v>
      </c>
      <c r="K351" s="10" t="str">
        <f aca="false">HYPERLINK("http://ressources.pole-invertebres.fr/malaco/ "&amp;C351&amp;" .png","Lien cliquable")</f>
        <v>Lien cliquable</v>
      </c>
      <c r="L351" s="10" t="s">
        <v>1216</v>
      </c>
      <c r="M351" s="11"/>
      <c r="N351" s="11"/>
      <c r="O351" s="11"/>
      <c r="P351" s="11"/>
      <c r="Q351" s="11"/>
    </row>
    <row r="352" customFormat="false" ht="96.05" hidden="false" customHeight="false" outlineLevel="0" collapsed="false">
      <c r="A352" s="9" t="n">
        <v>349</v>
      </c>
      <c r="B352" s="10" t="s">
        <v>1217</v>
      </c>
      <c r="C352" s="11" t="n">
        <v>64603</v>
      </c>
      <c r="D352" s="10" t="s">
        <v>1218</v>
      </c>
      <c r="E352" s="10" t="s">
        <v>1218</v>
      </c>
      <c r="F352" s="10" t="s">
        <v>1218</v>
      </c>
      <c r="G352" s="11" t="n">
        <v>1</v>
      </c>
      <c r="H352" s="11" t="n">
        <v>1</v>
      </c>
      <c r="I352" s="10" t="s">
        <v>1219</v>
      </c>
      <c r="J352" s="10" t="s">
        <v>1219</v>
      </c>
      <c r="K352" s="10" t="str">
        <f aca="false">HYPERLINK("http://ressources.pole-invertebres.fr/malaco/ "&amp;C352&amp;" .png","Lien cliquable")</f>
        <v>Lien cliquable</v>
      </c>
      <c r="L352" s="10" t="s">
        <v>1220</v>
      </c>
      <c r="M352" s="11"/>
      <c r="N352" s="11"/>
      <c r="O352" s="11"/>
      <c r="P352" s="11"/>
      <c r="Q352" s="11"/>
    </row>
    <row r="353" customFormat="false" ht="96.05" hidden="false" customHeight="false" outlineLevel="0" collapsed="false">
      <c r="A353" s="9" t="n">
        <v>350</v>
      </c>
      <c r="B353" s="10" t="s">
        <v>1221</v>
      </c>
      <c r="C353" s="11" t="n">
        <v>956964</v>
      </c>
      <c r="D353" s="10" t="s">
        <v>1222</v>
      </c>
      <c r="E353" s="10" t="s">
        <v>1222</v>
      </c>
      <c r="F353" s="10" t="s">
        <v>1222</v>
      </c>
      <c r="G353" s="11" t="n">
        <v>1</v>
      </c>
      <c r="H353" s="11" t="n">
        <v>1</v>
      </c>
      <c r="I353" s="10" t="s">
        <v>1223</v>
      </c>
      <c r="J353" s="10" t="s">
        <v>1223</v>
      </c>
      <c r="K353" s="10" t="str">
        <f aca="false">HYPERLINK("http://ressources.pole-invertebres.fr/malaco/ "&amp;C353&amp;" .png","Lien cliquable")</f>
        <v>Lien cliquable</v>
      </c>
      <c r="L353" s="10" t="s">
        <v>1224</v>
      </c>
      <c r="M353" s="11"/>
      <c r="N353" s="11"/>
      <c r="O353" s="11"/>
      <c r="P353" s="11"/>
      <c r="Q353" s="11"/>
    </row>
    <row r="354" customFormat="false" ht="96.05" hidden="false" customHeight="false" outlineLevel="0" collapsed="false">
      <c r="A354" s="9" t="n">
        <v>351</v>
      </c>
      <c r="B354" s="10" t="s">
        <v>1221</v>
      </c>
      <c r="C354" s="11" t="n">
        <v>61876</v>
      </c>
      <c r="D354" s="10" t="s">
        <v>1225</v>
      </c>
      <c r="E354" s="10" t="s">
        <v>1225</v>
      </c>
      <c r="F354" s="10" t="s">
        <v>1225</v>
      </c>
      <c r="G354" s="11" t="n">
        <v>1</v>
      </c>
      <c r="H354" s="11" t="n">
        <v>1</v>
      </c>
      <c r="I354" s="10" t="s">
        <v>1223</v>
      </c>
      <c r="J354" s="10" t="s">
        <v>1223</v>
      </c>
      <c r="K354" s="10" t="str">
        <f aca="false">HYPERLINK("http://ressources.pole-invertebres.fr/malaco/ "&amp;C354&amp;" .png","Lien cliquable")</f>
        <v>Lien cliquable</v>
      </c>
      <c r="L354" s="10" t="s">
        <v>1224</v>
      </c>
      <c r="M354" s="11"/>
      <c r="N354" s="11"/>
      <c r="O354" s="11"/>
      <c r="P354" s="11"/>
      <c r="Q354" s="11"/>
    </row>
    <row r="355" customFormat="false" ht="96.05" hidden="false" customHeight="false" outlineLevel="0" collapsed="false">
      <c r="A355" s="9" t="n">
        <v>352</v>
      </c>
      <c r="B355" s="10" t="s">
        <v>1221</v>
      </c>
      <c r="C355" s="11" t="n">
        <v>914831</v>
      </c>
      <c r="D355" s="10" t="s">
        <v>1226</v>
      </c>
      <c r="E355" s="10" t="s">
        <v>1226</v>
      </c>
      <c r="F355" s="10" t="s">
        <v>1226</v>
      </c>
      <c r="G355" s="11" t="n">
        <v>1</v>
      </c>
      <c r="H355" s="11" t="n">
        <v>1</v>
      </c>
      <c r="I355" s="10" t="s">
        <v>1223</v>
      </c>
      <c r="J355" s="10" t="s">
        <v>1223</v>
      </c>
      <c r="K355" s="10" t="str">
        <f aca="false">HYPERLINK("http://ressources.pole-invertebres.fr/malaco/ "&amp;C355&amp;" .png","Lien cliquable")</f>
        <v>Lien cliquable</v>
      </c>
      <c r="L355" s="10" t="s">
        <v>1224</v>
      </c>
      <c r="M355" s="11"/>
      <c r="N355" s="11"/>
      <c r="O355" s="11"/>
      <c r="P355" s="11"/>
      <c r="Q355" s="11"/>
    </row>
    <row r="356" customFormat="false" ht="96.05" hidden="false" customHeight="false" outlineLevel="0" collapsed="false">
      <c r="A356" s="9" t="n">
        <v>353</v>
      </c>
      <c r="B356" s="10" t="s">
        <v>1227</v>
      </c>
      <c r="C356" s="11" t="n">
        <v>62334</v>
      </c>
      <c r="D356" s="10" t="s">
        <v>1228</v>
      </c>
      <c r="E356" s="10" t="s">
        <v>1228</v>
      </c>
      <c r="F356" s="10" t="s">
        <v>1228</v>
      </c>
      <c r="G356" s="11" t="n">
        <v>1</v>
      </c>
      <c r="H356" s="11" t="n">
        <v>1</v>
      </c>
      <c r="I356" s="10" t="s">
        <v>1229</v>
      </c>
      <c r="J356" s="10" t="s">
        <v>1229</v>
      </c>
      <c r="K356" s="10" t="str">
        <f aca="false">HYPERLINK("http://ressources.pole-invertebres.fr/malaco/ "&amp;C356&amp;" .png","Lien cliquable")</f>
        <v>Lien cliquable</v>
      </c>
      <c r="L356" s="10" t="s">
        <v>1230</v>
      </c>
      <c r="M356" s="11"/>
      <c r="N356" s="11"/>
      <c r="O356" s="11"/>
      <c r="P356" s="11"/>
      <c r="Q356" s="11"/>
    </row>
    <row r="357" customFormat="false" ht="96.05" hidden="false" customHeight="false" outlineLevel="0" collapsed="false">
      <c r="A357" s="9" t="n">
        <v>354</v>
      </c>
      <c r="B357" s="10" t="s">
        <v>1231</v>
      </c>
      <c r="C357" s="11" t="n">
        <v>529536</v>
      </c>
      <c r="D357" s="10" t="s">
        <v>1232</v>
      </c>
      <c r="E357" s="10" t="s">
        <v>1232</v>
      </c>
      <c r="F357" s="10" t="s">
        <v>1232</v>
      </c>
      <c r="G357" s="11" t="n">
        <v>1</v>
      </c>
      <c r="H357" s="11" t="n">
        <v>1</v>
      </c>
      <c r="I357" s="10" t="s">
        <v>1229</v>
      </c>
      <c r="J357" s="10" t="s">
        <v>1229</v>
      </c>
      <c r="K357" s="10" t="str">
        <f aca="false">HYPERLINK("http://ressources.pole-invertebres.fr/malaco/ "&amp;C357&amp;" .png","Lien cliquable")</f>
        <v>Lien cliquable</v>
      </c>
      <c r="L357" s="10" t="s">
        <v>1230</v>
      </c>
      <c r="M357" s="11"/>
      <c r="N357" s="11"/>
      <c r="O357" s="11"/>
      <c r="P357" s="11"/>
      <c r="Q357" s="11"/>
    </row>
    <row r="358" customFormat="false" ht="96.05" hidden="false" customHeight="false" outlineLevel="0" collapsed="false">
      <c r="A358" s="9" t="n">
        <v>355</v>
      </c>
      <c r="B358" s="10" t="s">
        <v>1207</v>
      </c>
      <c r="C358" s="11" t="n">
        <v>914962</v>
      </c>
      <c r="D358" s="10" t="s">
        <v>1233</v>
      </c>
      <c r="E358" s="10" t="s">
        <v>1233</v>
      </c>
      <c r="F358" s="10" t="s">
        <v>1233</v>
      </c>
      <c r="G358" s="11" t="n">
        <v>1</v>
      </c>
      <c r="H358" s="11" t="n">
        <v>1</v>
      </c>
      <c r="I358" s="10" t="s">
        <v>1234</v>
      </c>
      <c r="J358" s="10" t="s">
        <v>1234</v>
      </c>
      <c r="K358" s="10" t="str">
        <f aca="false">HYPERLINK("http://ressources.pole-invertebres.fr/malaco/ "&amp;C358&amp;" .png","Lien cliquable")</f>
        <v>Lien cliquable</v>
      </c>
      <c r="L358" s="10" t="s">
        <v>1235</v>
      </c>
      <c r="M358" s="11"/>
      <c r="N358" s="11"/>
      <c r="O358" s="11"/>
      <c r="P358" s="11"/>
      <c r="Q358" s="11"/>
    </row>
    <row r="359" customFormat="false" ht="96.05" hidden="false" customHeight="false" outlineLevel="0" collapsed="false">
      <c r="A359" s="9" t="n">
        <v>356</v>
      </c>
      <c r="B359" s="10" t="s">
        <v>111</v>
      </c>
      <c r="C359" s="11" t="n">
        <v>199854</v>
      </c>
      <c r="D359" s="10" t="s">
        <v>1236</v>
      </c>
      <c r="E359" s="10" t="s">
        <v>1236</v>
      </c>
      <c r="F359" s="10" t="s">
        <v>1237</v>
      </c>
      <c r="G359" s="11" t="n">
        <v>1</v>
      </c>
      <c r="H359" s="11" t="n">
        <v>1</v>
      </c>
      <c r="I359" s="10" t="s">
        <v>1238</v>
      </c>
      <c r="J359" s="10" t="s">
        <v>1238</v>
      </c>
      <c r="K359" s="10" t="str">
        <f aca="false">HYPERLINK("http://ressources.pole-invertebres.fr/malaco/ "&amp;C359&amp;" .png","Lien cliquable")</f>
        <v>Lien cliquable</v>
      </c>
      <c r="L359" s="10" t="s">
        <v>1239</v>
      </c>
      <c r="M359" s="10" t="e">
        <f aca="false">_xlfn.xlookup(C359,'Statuts LRN'!A3:A733,'Statuts LRN'!$B3:$B733,FALSE())</f>
        <v>#NAME?</v>
      </c>
      <c r="N359" s="11"/>
      <c r="O359" s="11"/>
      <c r="P359" s="11"/>
      <c r="Q359" s="11"/>
    </row>
    <row r="360" customFormat="false" ht="96.05" hidden="false" customHeight="false" outlineLevel="0" collapsed="false">
      <c r="A360" s="9" t="n">
        <v>357</v>
      </c>
      <c r="B360" s="10" t="s">
        <v>1240</v>
      </c>
      <c r="C360" s="11" t="n">
        <v>359800</v>
      </c>
      <c r="D360" s="10" t="s">
        <v>1241</v>
      </c>
      <c r="E360" s="10" t="s">
        <v>1241</v>
      </c>
      <c r="F360" s="10" t="s">
        <v>1242</v>
      </c>
      <c r="G360" s="11" t="n">
        <v>1</v>
      </c>
      <c r="H360" s="11" t="n">
        <v>1</v>
      </c>
      <c r="I360" s="10" t="s">
        <v>1243</v>
      </c>
      <c r="J360" s="10" t="s">
        <v>1243</v>
      </c>
      <c r="K360" s="10" t="str">
        <f aca="false">HYPERLINK("http://ressources.pole-invertebres.fr/malaco/ "&amp;C360&amp;" .png","Lien cliquable")</f>
        <v>Lien cliquable</v>
      </c>
      <c r="L360" s="10" t="s">
        <v>1244</v>
      </c>
      <c r="M360" s="11"/>
      <c r="N360" s="11"/>
      <c r="O360" s="11"/>
      <c r="P360" s="11"/>
      <c r="Q360" s="11"/>
    </row>
    <row r="361" customFormat="false" ht="96.05" hidden="false" customHeight="false" outlineLevel="0" collapsed="false">
      <c r="A361" s="9" t="n">
        <v>358</v>
      </c>
      <c r="B361" s="10" t="s">
        <v>102</v>
      </c>
      <c r="C361" s="11" t="n">
        <v>163184</v>
      </c>
      <c r="D361" s="10" t="s">
        <v>1245</v>
      </c>
      <c r="E361" s="10" t="s">
        <v>1245</v>
      </c>
      <c r="F361" s="10" t="s">
        <v>1245</v>
      </c>
      <c r="G361" s="11" t="n">
        <v>1</v>
      </c>
      <c r="H361" s="11" t="n">
        <v>1</v>
      </c>
      <c r="I361" s="10" t="s">
        <v>878</v>
      </c>
      <c r="J361" s="10" t="s">
        <v>878</v>
      </c>
      <c r="K361" s="10" t="str">
        <f aca="false">HYPERLINK("http://ressources.pole-invertebres.fr/malaco/ "&amp;C361&amp;" .png","Lien cliquable")</f>
        <v>Lien cliquable</v>
      </c>
      <c r="L361" s="10" t="s">
        <v>1246</v>
      </c>
      <c r="M361" s="10" t="e">
        <f aca="false">_xlfn.xlookup(C361,'Statuts LRN'!A3:A733,'Statuts LRN'!$B3:$B733,FALSE())</f>
        <v>#NAME?</v>
      </c>
      <c r="N361" s="11"/>
      <c r="O361" s="11"/>
      <c r="P361" s="11"/>
      <c r="Q361" s="11"/>
    </row>
    <row r="362" customFormat="false" ht="96.05" hidden="false" customHeight="false" outlineLevel="0" collapsed="false">
      <c r="A362" s="9" t="n">
        <v>359</v>
      </c>
      <c r="B362" s="10" t="s">
        <v>124</v>
      </c>
      <c r="C362" s="11" t="n">
        <v>162901</v>
      </c>
      <c r="D362" s="10" t="s">
        <v>1247</v>
      </c>
      <c r="E362" s="10" t="s">
        <v>1247</v>
      </c>
      <c r="F362" s="10" t="s">
        <v>1247</v>
      </c>
      <c r="G362" s="11" t="n">
        <v>1</v>
      </c>
      <c r="H362" s="11" t="n">
        <v>1</v>
      </c>
      <c r="I362" s="10" t="s">
        <v>793</v>
      </c>
      <c r="J362" s="10" t="s">
        <v>793</v>
      </c>
      <c r="K362" s="10" t="str">
        <f aca="false">HYPERLINK("http://ressources.pole-invertebres.fr/malaco/ "&amp;C362&amp;" .png","Lien cliquable")</f>
        <v>Lien cliquable</v>
      </c>
      <c r="L362" s="10" t="s">
        <v>1248</v>
      </c>
      <c r="M362" s="10" t="e">
        <f aca="false">_xlfn.xlookup(C362,'Statuts LRN'!A3:A733,'Statuts LRN'!$B3:$B733,FALSE())</f>
        <v>#NAME?</v>
      </c>
      <c r="N362" s="11"/>
      <c r="O362" s="11"/>
      <c r="P362" s="11"/>
      <c r="Q362" s="10" t="s">
        <v>40</v>
      </c>
    </row>
    <row r="363" customFormat="false" ht="69" hidden="false" customHeight="false" outlineLevel="0" collapsed="false">
      <c r="A363" s="9" t="n">
        <v>360</v>
      </c>
      <c r="B363" s="10" t="s">
        <v>102</v>
      </c>
      <c r="C363" s="11" t="n">
        <v>1012470</v>
      </c>
      <c r="D363" s="10" t="s">
        <v>1249</v>
      </c>
      <c r="E363" s="10" t="s">
        <v>1249</v>
      </c>
      <c r="F363" s="10" t="s">
        <v>1250</v>
      </c>
      <c r="G363" s="11" t="n">
        <v>1</v>
      </c>
      <c r="H363" s="11" t="n">
        <v>1</v>
      </c>
      <c r="I363" s="10" t="s">
        <v>1251</v>
      </c>
      <c r="J363" s="10" t="s">
        <v>1251</v>
      </c>
      <c r="K363" s="10" t="str">
        <f aca="false">HYPERLINK("http://ressources.pole-invertebres.fr/malaco/ "&amp;C363&amp;" .png","Lien cliquable")</f>
        <v>Lien cliquable</v>
      </c>
      <c r="L363" s="11"/>
      <c r="M363" s="10" t="e">
        <f aca="false">_xlfn.xlookup(C363,'Statuts LRN'!A3:A733,'Statuts LRN'!$B3:$B733,FALSE())</f>
        <v>#NAME?</v>
      </c>
      <c r="N363" s="11"/>
      <c r="O363" s="11"/>
      <c r="P363" s="11"/>
      <c r="Q363" s="11"/>
    </row>
    <row r="364" customFormat="false" ht="41.95" hidden="false" customHeight="false" outlineLevel="0" collapsed="false">
      <c r="A364" s="9" t="n">
        <v>361</v>
      </c>
      <c r="B364" s="10" t="s">
        <v>35</v>
      </c>
      <c r="C364" s="11" t="n">
        <v>199846</v>
      </c>
      <c r="D364" s="10" t="s">
        <v>1252</v>
      </c>
      <c r="E364" s="10" t="s">
        <v>1252</v>
      </c>
      <c r="F364" s="10" t="s">
        <v>1253</v>
      </c>
      <c r="G364" s="11" t="n">
        <v>1</v>
      </c>
      <c r="H364" s="11" t="n">
        <v>1</v>
      </c>
      <c r="I364" s="10" t="s">
        <v>1254</v>
      </c>
      <c r="J364" s="10" t="s">
        <v>1254</v>
      </c>
      <c r="K364" s="10" t="str">
        <f aca="false">HYPERLINK("http://ressources.pole-invertebres.fr/malaco/ "&amp;C364&amp;" .png","Lien cliquable")</f>
        <v>Lien cliquable</v>
      </c>
      <c r="L364" s="11"/>
      <c r="M364" s="10" t="e">
        <f aca="false">_xlfn.xlookup(C364,'Statuts LRN'!A3:A733,'Statuts LRN'!$B3:$B733,FALSE())</f>
        <v>#NAME?</v>
      </c>
      <c r="N364" s="11"/>
      <c r="O364" s="11"/>
      <c r="P364" s="11"/>
      <c r="Q364" s="11"/>
    </row>
    <row r="365" customFormat="false" ht="55.95" hidden="false" customHeight="false" outlineLevel="0" collapsed="false">
      <c r="A365" s="9" t="n">
        <v>362</v>
      </c>
      <c r="B365" s="10" t="s">
        <v>257</v>
      </c>
      <c r="C365" s="11" t="n">
        <v>163004</v>
      </c>
      <c r="D365" s="10" t="s">
        <v>1255</v>
      </c>
      <c r="E365" s="10" t="s">
        <v>1255</v>
      </c>
      <c r="F365" s="10" t="s">
        <v>1256</v>
      </c>
      <c r="G365" s="11" t="n">
        <v>1</v>
      </c>
      <c r="H365" s="11" t="n">
        <v>1</v>
      </c>
      <c r="I365" s="10" t="s">
        <v>1257</v>
      </c>
      <c r="J365" s="10" t="s">
        <v>1257</v>
      </c>
      <c r="K365" s="10" t="str">
        <f aca="false">HYPERLINK("http://ressources.pole-invertebres.fr/malaco/ "&amp;C365&amp;" .png","Lien cliquable")</f>
        <v>Lien cliquable</v>
      </c>
      <c r="L365" s="11"/>
      <c r="M365" s="11"/>
      <c r="N365" s="11"/>
      <c r="O365" s="11"/>
      <c r="P365" s="11"/>
      <c r="Q365" s="11"/>
    </row>
    <row r="366" customFormat="false" ht="55.95" hidden="false" customHeight="false" outlineLevel="0" collapsed="false">
      <c r="A366" s="9" t="n">
        <v>363</v>
      </c>
      <c r="B366" s="10" t="s">
        <v>169</v>
      </c>
      <c r="C366" s="11" t="n">
        <v>163253</v>
      </c>
      <c r="D366" s="10" t="s">
        <v>1258</v>
      </c>
      <c r="E366" s="10" t="s">
        <v>1258</v>
      </c>
      <c r="F366" s="10" t="s">
        <v>1258</v>
      </c>
      <c r="G366" s="11" t="n">
        <v>1</v>
      </c>
      <c r="H366" s="11" t="n">
        <v>1</v>
      </c>
      <c r="I366" s="10" t="s">
        <v>1259</v>
      </c>
      <c r="J366" s="10" t="s">
        <v>1259</v>
      </c>
      <c r="K366" s="10" t="str">
        <f aca="false">HYPERLINK("http://ressources.pole-invertebres.fr/malaco/ "&amp;C366&amp;" .png","Lien cliquable")</f>
        <v>Lien cliquable</v>
      </c>
      <c r="L366" s="11"/>
      <c r="M366" s="10" t="e">
        <f aca="false">_xlfn.xlookup(C366,'Statuts LRN'!A3:A733,'Statuts LRN'!$B3:$B733,FALSE())</f>
        <v>#NAME?</v>
      </c>
      <c r="N366" s="11"/>
      <c r="O366" s="11"/>
      <c r="P366" s="11"/>
      <c r="Q366" s="11"/>
    </row>
    <row r="367" customFormat="false" ht="55.95" hidden="false" customHeight="false" outlineLevel="0" collapsed="false">
      <c r="A367" s="9" t="n">
        <v>364</v>
      </c>
      <c r="B367" s="10" t="s">
        <v>1260</v>
      </c>
      <c r="C367" s="11" t="n">
        <v>526825</v>
      </c>
      <c r="D367" s="10" t="s">
        <v>1261</v>
      </c>
      <c r="E367" s="10" t="s">
        <v>1261</v>
      </c>
      <c r="F367" s="10" t="s">
        <v>1262</v>
      </c>
      <c r="G367" s="11" t="n">
        <v>1</v>
      </c>
      <c r="H367" s="11" t="n">
        <v>1</v>
      </c>
      <c r="I367" s="10" t="s">
        <v>1263</v>
      </c>
      <c r="J367" s="10" t="s">
        <v>1263</v>
      </c>
      <c r="K367" s="10" t="str">
        <f aca="false">HYPERLINK("http://ressources.pole-invertebres.fr/malaco/ "&amp;C367&amp;" .png","Lien cliquable")</f>
        <v>Lien cliquable</v>
      </c>
      <c r="L367" s="11"/>
      <c r="M367" s="11"/>
      <c r="N367" s="11"/>
      <c r="O367" s="11"/>
      <c r="P367" s="11"/>
      <c r="Q367" s="10" t="s">
        <v>40</v>
      </c>
    </row>
    <row r="368" customFormat="false" ht="41.95" hidden="false" customHeight="false" outlineLevel="0" collapsed="false">
      <c r="A368" s="9" t="n">
        <v>365</v>
      </c>
      <c r="B368" s="10" t="s">
        <v>396</v>
      </c>
      <c r="C368" s="11" t="n">
        <v>163211</v>
      </c>
      <c r="D368" s="10" t="s">
        <v>1264</v>
      </c>
      <c r="E368" s="10" t="s">
        <v>1264</v>
      </c>
      <c r="F368" s="10" t="s">
        <v>1264</v>
      </c>
      <c r="G368" s="11" t="n">
        <v>1</v>
      </c>
      <c r="H368" s="11" t="n">
        <v>1</v>
      </c>
      <c r="I368" s="10" t="s">
        <v>996</v>
      </c>
      <c r="J368" s="10" t="s">
        <v>996</v>
      </c>
      <c r="K368" s="10" t="str">
        <f aca="false">HYPERLINK("http://ressources.pole-invertebres.fr/malaco/ "&amp;C368&amp;" .png","Lien cliquable")</f>
        <v>Lien cliquable</v>
      </c>
      <c r="L368" s="11"/>
      <c r="M368" s="10" t="e">
        <f aca="false">_xlfn.xlookup(C368,'Statuts LRN'!A3:A733,'Statuts LRN'!$B3:$B733,FALSE())</f>
        <v>#NAME?</v>
      </c>
      <c r="N368" s="11"/>
      <c r="O368" s="11"/>
      <c r="P368" s="11"/>
      <c r="Q368" s="11"/>
    </row>
    <row r="369" customFormat="false" ht="55.95" hidden="false" customHeight="false" outlineLevel="0" collapsed="false">
      <c r="A369" s="9" t="n">
        <v>366</v>
      </c>
      <c r="B369" s="10" t="s">
        <v>35</v>
      </c>
      <c r="C369" s="11" t="n">
        <v>163397</v>
      </c>
      <c r="D369" s="10" t="s">
        <v>1265</v>
      </c>
      <c r="E369" s="10" t="s">
        <v>1265</v>
      </c>
      <c r="F369" s="10" t="s">
        <v>1266</v>
      </c>
      <c r="G369" s="11" t="n">
        <v>1</v>
      </c>
      <c r="H369" s="11" t="n">
        <v>1</v>
      </c>
      <c r="I369" s="10" t="s">
        <v>252</v>
      </c>
      <c r="J369" s="10" t="s">
        <v>252</v>
      </c>
      <c r="K369" s="10" t="str">
        <f aca="false">HYPERLINK("http://ressources.pole-invertebres.fr/malaco/ "&amp;C369&amp;" .png","Lien cliquable")</f>
        <v>Lien cliquable</v>
      </c>
      <c r="L369" s="11"/>
      <c r="M369" s="10" t="e">
        <f aca="false">_xlfn.xlookup(C369,'Statuts LRN'!A3:A733,'Statuts LRN'!$B3:$B733,FALSE())</f>
        <v>#NAME?</v>
      </c>
      <c r="N369" s="11"/>
      <c r="O369" s="11"/>
      <c r="P369" s="11"/>
      <c r="Q369" s="11"/>
    </row>
    <row r="370" customFormat="false" ht="55.95" hidden="false" customHeight="false" outlineLevel="0" collapsed="false">
      <c r="A370" s="9" t="n">
        <v>367</v>
      </c>
      <c r="B370" s="10" t="s">
        <v>318</v>
      </c>
      <c r="C370" s="11" t="n">
        <v>163082</v>
      </c>
      <c r="D370" s="10" t="s">
        <v>1267</v>
      </c>
      <c r="E370" s="10" t="s">
        <v>1267</v>
      </c>
      <c r="F370" s="10" t="s">
        <v>1267</v>
      </c>
      <c r="G370" s="11" t="n">
        <v>1</v>
      </c>
      <c r="H370" s="11" t="n">
        <v>1</v>
      </c>
      <c r="I370" s="10" t="s">
        <v>1176</v>
      </c>
      <c r="J370" s="10" t="s">
        <v>1176</v>
      </c>
      <c r="K370" s="10" t="str">
        <f aca="false">HYPERLINK("http://ressources.pole-invertebres.fr/malaco/ "&amp;C370&amp;" .png","Lien cliquable")</f>
        <v>Lien cliquable</v>
      </c>
      <c r="L370" s="11"/>
      <c r="M370" s="10" t="e">
        <f aca="false">_xlfn.xlookup(C370,'Statuts LRN'!A3:A733,'Statuts LRN'!$B3:$B733,FALSE())</f>
        <v>#NAME?</v>
      </c>
      <c r="N370" s="11"/>
      <c r="O370" s="11"/>
      <c r="P370" s="11"/>
      <c r="Q370" s="11"/>
    </row>
    <row r="371" customFormat="false" ht="41.95" hidden="false" customHeight="false" outlineLevel="0" collapsed="false">
      <c r="A371" s="9" t="n">
        <v>368</v>
      </c>
      <c r="B371" s="10" t="s">
        <v>181</v>
      </c>
      <c r="C371" s="11" t="n">
        <v>998672</v>
      </c>
      <c r="D371" s="10" t="s">
        <v>1268</v>
      </c>
      <c r="E371" s="10" t="s">
        <v>1268</v>
      </c>
      <c r="F371" s="10" t="s">
        <v>1269</v>
      </c>
      <c r="G371" s="11" t="n">
        <v>1</v>
      </c>
      <c r="H371" s="11" t="n">
        <v>1</v>
      </c>
      <c r="I371" s="10" t="s">
        <v>1257</v>
      </c>
      <c r="J371" s="10" t="s">
        <v>1257</v>
      </c>
      <c r="K371" s="10" t="str">
        <f aca="false">HYPERLINK("http://ressources.pole-invertebres.fr/malaco/ "&amp;C371&amp;" .png","Lien cliquable")</f>
        <v>Lien cliquable</v>
      </c>
      <c r="L371" s="11"/>
      <c r="M371" s="11"/>
      <c r="N371" s="11"/>
      <c r="O371" s="11"/>
      <c r="P371" s="11"/>
      <c r="Q371" s="11"/>
    </row>
    <row r="372" customFormat="false" ht="86.75" hidden="false" customHeight="false" outlineLevel="0" collapsed="false">
      <c r="A372" s="9" t="n">
        <v>369</v>
      </c>
      <c r="B372" s="10" t="s">
        <v>731</v>
      </c>
      <c r="C372" s="11" t="n">
        <v>162821</v>
      </c>
      <c r="D372" s="10" t="s">
        <v>1270</v>
      </c>
      <c r="E372" s="10" t="s">
        <v>1270</v>
      </c>
      <c r="F372" s="10" t="s">
        <v>1271</v>
      </c>
      <c r="G372" s="11" t="n">
        <v>1</v>
      </c>
      <c r="H372" s="11" t="n">
        <v>1</v>
      </c>
      <c r="I372" s="10" t="s">
        <v>1272</v>
      </c>
      <c r="J372" s="10" t="s">
        <v>1272</v>
      </c>
      <c r="K372" s="10" t="str">
        <f aca="false">HYPERLINK("http://ressources.pole-invertebres.fr/malaco/ "&amp;C372&amp;" .png","Lien cliquable")</f>
        <v>Lien cliquable</v>
      </c>
      <c r="L372" s="11"/>
      <c r="M372" s="10" t="e">
        <f aca="false">_xlfn.xlookup(C372,'Statuts LRN'!A3:A733,'Statuts LRN'!$B3:$B733,FALSE())</f>
        <v>#NAME?</v>
      </c>
      <c r="N372" s="11"/>
      <c r="O372" s="11"/>
      <c r="P372" s="12" t="s">
        <v>33</v>
      </c>
      <c r="Q372" s="12" t="s">
        <v>34</v>
      </c>
    </row>
    <row r="373" customFormat="false" ht="55.95" hidden="false" customHeight="false" outlineLevel="0" collapsed="false">
      <c r="A373" s="9" t="n">
        <v>370</v>
      </c>
      <c r="B373" s="10" t="s">
        <v>731</v>
      </c>
      <c r="C373" s="11" t="n">
        <v>162761</v>
      </c>
      <c r="D373" s="10" t="s">
        <v>1273</v>
      </c>
      <c r="E373" s="10" t="s">
        <v>1273</v>
      </c>
      <c r="F373" s="10" t="s">
        <v>1274</v>
      </c>
      <c r="G373" s="11" t="n">
        <v>1</v>
      </c>
      <c r="H373" s="11" t="n">
        <v>1</v>
      </c>
      <c r="I373" s="10" t="s">
        <v>1275</v>
      </c>
      <c r="J373" s="10" t="s">
        <v>1275</v>
      </c>
      <c r="K373" s="10" t="str">
        <f aca="false">HYPERLINK("http://ressources.pole-invertebres.fr/malaco/ "&amp;C373&amp;" .png","Lien cliquable")</f>
        <v>Lien cliquable</v>
      </c>
      <c r="L373" s="11"/>
      <c r="M373" s="10" t="e">
        <f aca="false">_xlfn.xlookup(C373,'Statuts LRN'!A3:A733,'Statuts LRN'!$B3:$B733,FALSE())</f>
        <v>#NAME?</v>
      </c>
      <c r="N373" s="11"/>
      <c r="O373" s="11"/>
      <c r="P373" s="11"/>
      <c r="Q373" s="11"/>
    </row>
    <row r="374" customFormat="false" ht="41.95" hidden="false" customHeight="false" outlineLevel="0" collapsed="false">
      <c r="A374" s="9" t="n">
        <v>371</v>
      </c>
      <c r="B374" s="10" t="s">
        <v>491</v>
      </c>
      <c r="C374" s="11" t="n">
        <v>163158</v>
      </c>
      <c r="D374" s="10" t="s">
        <v>1276</v>
      </c>
      <c r="E374" s="10" t="s">
        <v>1276</v>
      </c>
      <c r="F374" s="10" t="s">
        <v>1276</v>
      </c>
      <c r="G374" s="11" t="n">
        <v>1</v>
      </c>
      <c r="H374" s="11" t="n">
        <v>1</v>
      </c>
      <c r="I374" s="10" t="s">
        <v>996</v>
      </c>
      <c r="J374" s="10" t="s">
        <v>996</v>
      </c>
      <c r="K374" s="10" t="str">
        <f aca="false">HYPERLINK("http://ressources.pole-invertebres.fr/malaco/ "&amp;C374&amp;" .png","Lien cliquable")</f>
        <v>Lien cliquable</v>
      </c>
      <c r="L374" s="11"/>
      <c r="M374" s="10" t="e">
        <f aca="false">_xlfn.xlookup(C374,'Statuts LRN'!A3:A733,'Statuts LRN'!$B3:$B733,FALSE())</f>
        <v>#NAME?</v>
      </c>
      <c r="N374" s="11"/>
      <c r="O374" s="11"/>
      <c r="P374" s="11"/>
      <c r="Q374" s="11"/>
    </row>
    <row r="375" customFormat="false" ht="55.95" hidden="false" customHeight="false" outlineLevel="0" collapsed="false">
      <c r="A375" s="9" t="n">
        <v>372</v>
      </c>
      <c r="B375" s="10" t="s">
        <v>119</v>
      </c>
      <c r="C375" s="11" t="n">
        <v>162924</v>
      </c>
      <c r="D375" s="10" t="s">
        <v>1277</v>
      </c>
      <c r="E375" s="10" t="s">
        <v>1277</v>
      </c>
      <c r="F375" s="10" t="s">
        <v>153</v>
      </c>
      <c r="G375" s="11" t="n">
        <v>1</v>
      </c>
      <c r="H375" s="11" t="n">
        <v>1</v>
      </c>
      <c r="I375" s="10" t="s">
        <v>1278</v>
      </c>
      <c r="J375" s="10" t="s">
        <v>1278</v>
      </c>
      <c r="K375" s="10" t="str">
        <f aca="false">HYPERLINK("http://ressources.pole-invertebres.fr/malaco/ "&amp;C375&amp;" .png","Lien cliquable")</f>
        <v>Lien cliquable</v>
      </c>
      <c r="L375" s="11"/>
      <c r="M375" s="10" t="e">
        <f aca="false">_xlfn.xlookup(C375,'Statuts LRN'!A3:A733,'Statuts LRN'!$B3:$B733,FALSE())</f>
        <v>#NAME?</v>
      </c>
      <c r="N375" s="11"/>
      <c r="O375" s="11"/>
      <c r="P375" s="11"/>
      <c r="Q375" s="11"/>
    </row>
    <row r="376" customFormat="false" ht="55.95" hidden="false" customHeight="false" outlineLevel="0" collapsed="false">
      <c r="A376" s="9" t="n">
        <v>373</v>
      </c>
      <c r="B376" s="10" t="s">
        <v>507</v>
      </c>
      <c r="C376" s="11" t="n">
        <v>162701</v>
      </c>
      <c r="D376" s="10" t="s">
        <v>1279</v>
      </c>
      <c r="E376" s="10" t="s">
        <v>1279</v>
      </c>
      <c r="F376" s="10" t="s">
        <v>1280</v>
      </c>
      <c r="G376" s="11" t="n">
        <v>1</v>
      </c>
      <c r="H376" s="11" t="n">
        <v>1</v>
      </c>
      <c r="I376" s="10" t="s">
        <v>807</v>
      </c>
      <c r="J376" s="10" t="s">
        <v>807</v>
      </c>
      <c r="K376" s="10" t="str">
        <f aca="false">HYPERLINK("http://ressources.pole-invertebres.fr/malaco/ "&amp;C376&amp;" .png","Lien cliquable")</f>
        <v>Lien cliquable</v>
      </c>
      <c r="L376" s="11"/>
      <c r="M376" s="10" t="e">
        <f aca="false">_xlfn.xlookup(C376,'Statuts LRN'!A3:A733,'Statuts LRN'!$B3:$B733,FALSE())</f>
        <v>#NAME?</v>
      </c>
      <c r="N376" s="11"/>
      <c r="O376" s="11"/>
      <c r="P376" s="11"/>
      <c r="Q376" s="11"/>
    </row>
    <row r="377" customFormat="false" ht="41.95" hidden="false" customHeight="false" outlineLevel="0" collapsed="false">
      <c r="A377" s="9" t="n">
        <v>374</v>
      </c>
      <c r="B377" s="10" t="s">
        <v>84</v>
      </c>
      <c r="C377" s="11" t="n">
        <v>333848</v>
      </c>
      <c r="D377" s="10" t="s">
        <v>1281</v>
      </c>
      <c r="E377" s="10" t="s">
        <v>1281</v>
      </c>
      <c r="F377" s="10" t="s">
        <v>1282</v>
      </c>
      <c r="G377" s="11" t="n">
        <v>1</v>
      </c>
      <c r="H377" s="11" t="n">
        <v>1</v>
      </c>
      <c r="I377" s="10" t="s">
        <v>1283</v>
      </c>
      <c r="J377" s="10" t="s">
        <v>1283</v>
      </c>
      <c r="K377" s="10" t="str">
        <f aca="false">HYPERLINK("http://ressources.pole-invertebres.fr/malaco/ "&amp;C377&amp;" .png","Lien cliquable")</f>
        <v>Lien cliquable</v>
      </c>
      <c r="L377" s="11"/>
      <c r="M377" s="10" t="e">
        <f aca="false">_xlfn.xlookup(C377,'Statuts LRN'!A3:A733,'Statuts LRN'!$B3:$B733,FALSE())</f>
        <v>#NAME?</v>
      </c>
      <c r="N377" s="11"/>
      <c r="O377" s="11"/>
      <c r="P377" s="11"/>
      <c r="Q377" s="11"/>
    </row>
    <row r="378" customFormat="false" ht="86.75" hidden="false" customHeight="false" outlineLevel="0" collapsed="false">
      <c r="A378" s="9" t="n">
        <v>375</v>
      </c>
      <c r="B378" s="10" t="s">
        <v>862</v>
      </c>
      <c r="C378" s="11" t="n">
        <v>162738</v>
      </c>
      <c r="D378" s="10" t="s">
        <v>1284</v>
      </c>
      <c r="E378" s="10" t="s">
        <v>1284</v>
      </c>
      <c r="F378" s="10" t="s">
        <v>1285</v>
      </c>
      <c r="G378" s="11" t="n">
        <v>1</v>
      </c>
      <c r="H378" s="11" t="n">
        <v>1</v>
      </c>
      <c r="I378" s="10" t="s">
        <v>1018</v>
      </c>
      <c r="J378" s="10" t="s">
        <v>1018</v>
      </c>
      <c r="K378" s="10" t="str">
        <f aca="false">HYPERLINK("http://ressources.pole-invertebres.fr/malaco/ "&amp;C378&amp;" .png","Lien cliquable")</f>
        <v>Lien cliquable</v>
      </c>
      <c r="L378" s="11"/>
      <c r="M378" s="10" t="e">
        <f aca="false">_xlfn.xlookup(C378,'Statuts LRN'!A3:A733,'Statuts LRN'!$B3:$B733,FALSE())</f>
        <v>#NAME?</v>
      </c>
      <c r="N378" s="11"/>
      <c r="O378" s="11"/>
      <c r="P378" s="12" t="s">
        <v>33</v>
      </c>
      <c r="Q378" s="12" t="s">
        <v>34</v>
      </c>
    </row>
    <row r="379" customFormat="false" ht="55.95" hidden="false" customHeight="false" outlineLevel="0" collapsed="false">
      <c r="A379" s="9" t="n">
        <v>376</v>
      </c>
      <c r="B379" s="10" t="s">
        <v>194</v>
      </c>
      <c r="C379" s="11" t="n">
        <v>416759</v>
      </c>
      <c r="D379" s="10" t="s">
        <v>1286</v>
      </c>
      <c r="E379" s="10" t="s">
        <v>1286</v>
      </c>
      <c r="F379" s="10" t="s">
        <v>1287</v>
      </c>
      <c r="G379" s="11" t="n">
        <v>1</v>
      </c>
      <c r="H379" s="11" t="n">
        <v>1</v>
      </c>
      <c r="I379" s="10" t="s">
        <v>1288</v>
      </c>
      <c r="J379" s="10" t="s">
        <v>1288</v>
      </c>
      <c r="K379" s="10" t="str">
        <f aca="false">HYPERLINK("http://ressources.pole-invertebres.fr/malaco/ "&amp;C379&amp;" .png","Lien cliquable")</f>
        <v>Lien cliquable</v>
      </c>
      <c r="L379" s="11"/>
      <c r="M379" s="10" t="e">
        <f aca="false">_xlfn.xlookup(C379,'Statuts LRN'!A3:A733,'Statuts LRN'!$B3:$B733,FALSE())</f>
        <v>#NAME?</v>
      </c>
      <c r="N379" s="11"/>
      <c r="O379" s="11"/>
      <c r="P379" s="11"/>
      <c r="Q379" s="11"/>
    </row>
    <row r="380" customFormat="false" ht="55.95" hidden="false" customHeight="false" outlineLevel="0" collapsed="false">
      <c r="A380" s="9" t="n">
        <v>377</v>
      </c>
      <c r="B380" s="10" t="s">
        <v>169</v>
      </c>
      <c r="C380" s="11" t="n">
        <v>163341</v>
      </c>
      <c r="D380" s="10" t="s">
        <v>1289</v>
      </c>
      <c r="E380" s="10" t="s">
        <v>1289</v>
      </c>
      <c r="F380" s="10" t="s">
        <v>1290</v>
      </c>
      <c r="G380" s="11" t="n">
        <v>1</v>
      </c>
      <c r="H380" s="11" t="n">
        <v>1</v>
      </c>
      <c r="I380" s="10" t="s">
        <v>861</v>
      </c>
      <c r="J380" s="10" t="s">
        <v>861</v>
      </c>
      <c r="K380" s="10" t="str">
        <f aca="false">HYPERLINK("http://ressources.pole-invertebres.fr/malaco/ "&amp;C380&amp;" .png","Lien cliquable")</f>
        <v>Lien cliquable</v>
      </c>
      <c r="L380" s="11"/>
      <c r="M380" s="10" t="e">
        <f aca="false">_xlfn.xlookup(C380,'Statuts LRN'!A3:A733,'Statuts LRN'!$B3:$B733,FALSE())</f>
        <v>#NAME?</v>
      </c>
      <c r="N380" s="11"/>
      <c r="O380" s="11"/>
      <c r="P380" s="11"/>
      <c r="Q380" s="11"/>
    </row>
    <row r="381" customFormat="false" ht="86.75" hidden="false" customHeight="false" outlineLevel="0" collapsed="false">
      <c r="A381" s="9" t="n">
        <v>378</v>
      </c>
      <c r="B381" s="11"/>
      <c r="C381" s="11" t="n">
        <v>847283</v>
      </c>
      <c r="D381" s="14" t="s">
        <v>1291</v>
      </c>
      <c r="E381" s="11"/>
      <c r="F381" s="11"/>
      <c r="G381" s="11" t="n">
        <v>0</v>
      </c>
      <c r="H381" s="11"/>
      <c r="I381" s="11"/>
      <c r="J381" s="11"/>
      <c r="K381" s="11"/>
      <c r="L381" s="11"/>
      <c r="M381" s="10" t="s">
        <v>1292</v>
      </c>
      <c r="N381" s="11"/>
      <c r="O381" s="11"/>
      <c r="P381" s="12" t="s">
        <v>33</v>
      </c>
      <c r="Q381" s="12" t="s">
        <v>34</v>
      </c>
    </row>
    <row r="382" customFormat="false" ht="86.75" hidden="false" customHeight="false" outlineLevel="0" collapsed="false">
      <c r="A382" s="9" t="n">
        <v>379</v>
      </c>
      <c r="B382" s="11"/>
      <c r="C382" s="11"/>
      <c r="D382" s="14" t="s">
        <v>1293</v>
      </c>
      <c r="E382" s="11"/>
      <c r="F382" s="11"/>
      <c r="G382" s="11" t="n">
        <v>0</v>
      </c>
      <c r="H382" s="11"/>
      <c r="I382" s="11"/>
      <c r="J382" s="11"/>
      <c r="K382" s="11"/>
      <c r="L382" s="11"/>
      <c r="M382" s="11"/>
      <c r="N382" s="11"/>
      <c r="O382" s="11"/>
      <c r="P382" s="12" t="s">
        <v>33</v>
      </c>
      <c r="Q382" s="12" t="s">
        <v>34</v>
      </c>
    </row>
  </sheetData>
  <mergeCells count="2">
    <mergeCell ref="A1:Q1"/>
    <mergeCell ref="A2:P2"/>
  </mergeCells>
  <hyperlinks>
    <hyperlink ref="K4" r:id="rId1" display="http://ressources.pole-invertebres.fr/malaco/%2064435%20.png"/>
    <hyperlink ref="K5" r:id="rId2" display="http://ressources.pole-invertebres.fr/malaco/%2064260%20.png"/>
    <hyperlink ref="K6" r:id="rId3" display="http://ressources.pole-invertebres.fr/malaco/%20199863%20.png"/>
    <hyperlink ref="K7" r:id="rId4" display="http://ressources.pole-invertebres.fr/malaco/%2064185%20.png"/>
    <hyperlink ref="K8" r:id="rId5" display="http://ressources.pole-invertebres.fr/malaco/%2064248%20.png"/>
    <hyperlink ref="K9" r:id="rId6" display="http://ressources.pole-invertebres.fr/malaco/%2064173%20.png"/>
    <hyperlink ref="K10" r:id="rId7" display="http://ressources.pole-invertebres.fr/malaco/%20163433%20.png"/>
    <hyperlink ref="K11" r:id="rId8" display="http://ressources.pole-invertebres.fr/malaco/%2062032%20.png"/>
    <hyperlink ref="K12" r:id="rId9" display="http://ressources.pole-invertebres.fr/malaco/%2064266%20.png"/>
    <hyperlink ref="K13" r:id="rId10" display="http://ressources.pole-invertebres.fr/malaco/%2064247%20.png"/>
    <hyperlink ref="K14" r:id="rId11" display="http://ressources.pole-invertebres.fr/malaco/%2062188%20.png"/>
    <hyperlink ref="K15" r:id="rId12" display="http://ressources.pole-invertebres.fr/malaco/%20531162%20.png"/>
    <hyperlink ref="K16" r:id="rId13" display="http://ressources.pole-invertebres.fr/malaco/%2064043%20.png"/>
    <hyperlink ref="K17" r:id="rId14" display="http://ressources.pole-invertebres.fr/malaco/%20531211%20.png"/>
    <hyperlink ref="K18" r:id="rId15" display="http://ressources.pole-invertebres.fr/malaco/%2064629%20.png"/>
    <hyperlink ref="K19" r:id="rId16" display="http://ressources.pole-invertebres.fr/malaco/%2061758%20.png"/>
    <hyperlink ref="K20" r:id="rId17" display="http://ressources.pole-invertebres.fr/malaco/%2064213%20.png"/>
    <hyperlink ref="K21" r:id="rId18" display="http://ressources.pole-invertebres.fr/malaco/%2061987%20.png"/>
    <hyperlink ref="K22" r:id="rId19" display="http://ressources.pole-invertebres.fr/malaco/%20199853%20.png"/>
    <hyperlink ref="K23" r:id="rId20" display="http://ressources.pole-invertebres.fr/malaco/%2064169%20.png"/>
    <hyperlink ref="K24" r:id="rId21" display="http://ressources.pole-invertebres.fr/malaco/%2064035%20.png"/>
    <hyperlink ref="K25" r:id="rId22" display="http://ressources.pole-invertebres.fr/malaco/%2064124%20.png"/>
    <hyperlink ref="K26" r:id="rId23" display="http://ressources.pole-invertebres.fr/malaco/%2062002%20.png"/>
    <hyperlink ref="K27" r:id="rId24" display="http://ressources.pole-invertebres.fr/malaco/%2062131%20.png"/>
    <hyperlink ref="K28" r:id="rId25" display="http://ressources.pole-invertebres.fr/malaco/%2064268%20.png"/>
    <hyperlink ref="K29" r:id="rId26" display="http://ressources.pole-invertebres.fr/malaco/%2064156%20.png"/>
    <hyperlink ref="K30" r:id="rId27" display="http://ressources.pole-invertebres.fr/malaco/%20199855%20.png"/>
    <hyperlink ref="K31" r:id="rId28" display="http://ressources.pole-invertebres.fr/malaco/%20163029%20.png"/>
    <hyperlink ref="K32" r:id="rId29" display="http://ressources.pole-invertebres.fr/malaco/%2064036%20.png"/>
    <hyperlink ref="K33" r:id="rId30" display="http://ressources.pole-invertebres.fr/malaco/%2064245%20.png"/>
    <hyperlink ref="K34" r:id="rId31" display="http://ressources.pole-invertebres.fr/malaco/%20199907%20.png"/>
    <hyperlink ref="K35" r:id="rId32" display="http://ressources.pole-invertebres.fr/malaco/%2064161%20.png"/>
    <hyperlink ref="K36" r:id="rId33" display="http://ressources.pole-invertebres.fr/malaco/%20531206%20.png"/>
    <hyperlink ref="K37" r:id="rId34" display="http://ressources.pole-invertebres.fr/malaco/%2064230%20.png"/>
    <hyperlink ref="K38" r:id="rId35" display="http://ressources.pole-invertebres.fr/malaco/%2064144%20.png"/>
    <hyperlink ref="K39" r:id="rId36" display="http://ressources.pole-invertebres.fr/malaco/%20812086%20.png"/>
    <hyperlink ref="K40" r:id="rId37" display="http://ressources.pole-invertebres.fr/malaco/%20163019%20.png"/>
    <hyperlink ref="K41" r:id="rId38" display="http://ressources.pole-invertebres.fr/malaco/%20163154%20.png"/>
    <hyperlink ref="K42" r:id="rId39" display="http://ressources.pole-invertebres.fr/malaco/%2064141%20.png"/>
    <hyperlink ref="K43" r:id="rId40" display="http://ressources.pole-invertebres.fr/malaco/%20901432%20.png"/>
    <hyperlink ref="K44" r:id="rId41" display="http://ressources.pole-invertebres.fr/malaco/%20163256%20.png"/>
    <hyperlink ref="K45" r:id="rId42" display="http://ressources.pole-invertebres.fr/malaco/%20163093%20.png"/>
    <hyperlink ref="K46" r:id="rId43" display="http://ressources.pole-invertebres.fr/malaco/%2064195%20.png"/>
    <hyperlink ref="K47" r:id="rId44" display="http://ressources.pole-invertebres.fr/malaco/%20199882%20.png"/>
    <hyperlink ref="K48" r:id="rId45" display="http://ressources.pole-invertebres.fr/malaco/%2064054%20.png"/>
    <hyperlink ref="K49" r:id="rId46" display="http://ressources.pole-invertebres.fr/malaco/%2064201%20.png"/>
    <hyperlink ref="K50" r:id="rId47" display="http://ressources.pole-invertebres.fr/malaco/%2062004%20.png"/>
    <hyperlink ref="K51" r:id="rId48" display="http://ressources.pole-invertebres.fr/malaco/%20528528%20.png"/>
    <hyperlink ref="K52" r:id="rId49" display="http://ressources.pole-invertebres.fr/malaco/%2064104%20.png"/>
    <hyperlink ref="K53" r:id="rId50" display="http://ressources.pole-invertebres.fr/malaco/%20531202%20.png"/>
    <hyperlink ref="K54" r:id="rId51" display="http://ressources.pole-invertebres.fr/malaco/%20163108%20.png"/>
    <hyperlink ref="K55" r:id="rId52" display="http://ressources.pole-invertebres.fr/malaco/%2064114%20.png"/>
    <hyperlink ref="K56" r:id="rId53" display="http://ressources.pole-invertebres.fr/malaco/%20416747%20.png"/>
    <hyperlink ref="K57" r:id="rId54" display="http://ressources.pole-invertebres.fr/malaco/%20531208%20.png"/>
    <hyperlink ref="K58" r:id="rId55" display="http://ressources.pole-invertebres.fr/malaco/%2064455%20.png"/>
    <hyperlink ref="K59" r:id="rId56" display="http://ressources.pole-invertebres.fr/malaco/%20163101%20.png"/>
    <hyperlink ref="K60" r:id="rId57" display="http://ressources.pole-invertebres.fr/malaco/%20531122%20.png"/>
    <hyperlink ref="K61" r:id="rId58" display="http://ressources.pole-invertebres.fr/malaco/%2064137%20.png"/>
    <hyperlink ref="K62" r:id="rId59" display="http://ressources.pole-invertebres.fr/malaco/%20162959%20.png"/>
    <hyperlink ref="K63" r:id="rId60" display="http://ressources.pole-invertebres.fr/malaco/%20199830%20.png"/>
    <hyperlink ref="K64" r:id="rId61" display="http://ressources.pole-invertebres.fr/malaco/%2064456%20.png"/>
    <hyperlink ref="K65" r:id="rId62" display="http://ressources.pole-invertebres.fr/malaco/%20163017%20.png"/>
    <hyperlink ref="K66" r:id="rId63" display="http://ressources.pole-invertebres.fr/malaco/%20163309%20.png"/>
    <hyperlink ref="K67" r:id="rId64" display="http://ressources.pole-invertebres.fr/malaco/%20162915%20.png"/>
    <hyperlink ref="K68" r:id="rId65" display="http://ressources.pole-invertebres.fr/malaco/%20521613%20.png"/>
    <hyperlink ref="K69" r:id="rId66" display="http://ressources.pole-invertebres.fr/malaco/%2064063%20.png"/>
    <hyperlink ref="K70" r:id="rId67" display="http://ressources.pole-invertebres.fr/malaco/%2064197%20.png"/>
    <hyperlink ref="K71" r:id="rId68" display="http://ressources.pole-invertebres.fr/malaco/%20593042%20.png"/>
    <hyperlink ref="K72" r:id="rId69" display="http://ressources.pole-invertebres.fr/malaco/%2056503%20.png"/>
    <hyperlink ref="K73" r:id="rId70" display="http://ressources.pole-invertebres.fr/malaco/%20528530%20.png"/>
    <hyperlink ref="K74" r:id="rId71" display="http://ressources.pole-invertebres.fr/malaco/%2056508%20.png"/>
    <hyperlink ref="K75" r:id="rId72" display="http://ressources.pole-invertebres.fr/malaco/%20163172%20.png"/>
    <hyperlink ref="K76" r:id="rId73" display="http://ressources.pole-invertebres.fr/malaco/%2064145%20.png"/>
    <hyperlink ref="K77" r:id="rId74" display="http://ressources.pole-invertebres.fr/malaco/%20162975%20.png"/>
    <hyperlink ref="K78" r:id="rId75" display="http://ressources.pole-invertebres.fr/malaco/%20162964%20.png"/>
    <hyperlink ref="K79" r:id="rId76" display="http://ressources.pole-invertebres.fr/malaco/%2064208%20.png"/>
    <hyperlink ref="K80" r:id="rId77" display="http://ressources.pole-invertebres.fr/malaco/%2064646%20.png"/>
    <hyperlink ref="K81" r:id="rId78" display="http://ressources.pole-invertebres.fr/malaco/%20162960%20.png"/>
    <hyperlink ref="K82" r:id="rId79" display="http://ressources.pole-invertebres.fr/malaco/%20163103%20.png"/>
    <hyperlink ref="K83" r:id="rId80" display="http://ressources.pole-invertebres.fr/malaco/%20163079%20.png"/>
    <hyperlink ref="K84" r:id="rId81" display="http://ressources.pole-invertebres.fr/malaco/%2064131%20.png"/>
    <hyperlink ref="K85" r:id="rId82" display="http://ressources.pole-invertebres.fr/malaco/%2064655%20.png"/>
    <hyperlink ref="K86" r:id="rId83" display="http://ressources.pole-invertebres.fr/malaco/%20163245%20.png"/>
    <hyperlink ref="K87" r:id="rId84" display="http://ressources.pole-invertebres.fr/malaco/%2064140%20.png"/>
    <hyperlink ref="K88" r:id="rId85" display="http://ressources.pole-invertebres.fr/malaco/%20199871%20.png"/>
    <hyperlink ref="K89" r:id="rId86" display="http://ressources.pole-invertebres.fr/malaco/%20199865%20.png"/>
    <hyperlink ref="K90" r:id="rId87" display="http://ressources.pole-invertebres.fr/malaco/%2064079%20.png"/>
    <hyperlink ref="K91" r:id="rId88" display="http://ressources.pole-invertebres.fr/malaco/%20531205%20.png"/>
    <hyperlink ref="K92" r:id="rId89" display="http://ressources.pole-invertebres.fr/malaco/%20199848%20.png"/>
    <hyperlink ref="K93" r:id="rId90" display="http://ressources.pole-invertebres.fr/malaco/%20885674%20.png"/>
    <hyperlink ref="K94" r:id="rId91" display="http://ressources.pole-invertebres.fr/malaco/%20199869%20.png"/>
    <hyperlink ref="K95" r:id="rId92" display="http://ressources.pole-invertebres.fr/malaco/%2064077%20.png"/>
    <hyperlink ref="K96" r:id="rId93" display="http://ressources.pole-invertebres.fr/malaco/%20162971%20.png"/>
    <hyperlink ref="K97" r:id="rId94" display="http://ressources.pole-invertebres.fr/malaco/%2064111%20.png"/>
    <hyperlink ref="K98" r:id="rId95" display="http://ressources.pole-invertebres.fr/malaco/%20163028%20.png"/>
    <hyperlink ref="K99" r:id="rId96" display="http://ressources.pole-invertebres.fr/malaco/%20199875%20.png"/>
    <hyperlink ref="K100" r:id="rId97" display="http://ressources.pole-invertebres.fr/malaco/%20531212%20.png"/>
    <hyperlink ref="K101" r:id="rId98" display="http://ressources.pole-invertebres.fr/malaco/%20163195%20.png"/>
    <hyperlink ref="K102" r:id="rId99" display="http://ressources.pole-invertebres.fr/malaco/%20163018%20.png"/>
    <hyperlink ref="K103" r:id="rId100" display="http://ressources.pole-invertebres.fr/malaco/%20162934%20.png"/>
    <hyperlink ref="K104" r:id="rId101" display="http://ressources.pole-invertebres.fr/malaco/%20163104%20.png"/>
    <hyperlink ref="K105" r:id="rId102" display="http://ressources.pole-invertebres.fr/malaco/%20163148%20.png"/>
    <hyperlink ref="K106" r:id="rId103" display="http://ressources.pole-invertebres.fr/malaco/%2064135%20.png"/>
    <hyperlink ref="K107" r:id="rId104" display="http://ressources.pole-invertebres.fr/malaco/%2064206%20.png"/>
    <hyperlink ref="K108" r:id="rId105" display="http://ressources.pole-invertebres.fr/malaco/%20531203%20.png"/>
    <hyperlink ref="K109" r:id="rId106" display="http://ressources.pole-invertebres.fr/malaco/%20847309%20.png"/>
    <hyperlink ref="K110" r:id="rId107" display="http://ressources.pole-invertebres.fr/malaco/%20199900%20.png"/>
    <hyperlink ref="K111" r:id="rId108" display="http://ressources.pole-invertebres.fr/malaco/%20163012%20.png"/>
    <hyperlink ref="K112" r:id="rId109" display="http://ressources.pole-invertebres.fr/malaco/%20531207%20.png"/>
    <hyperlink ref="K113" r:id="rId110" display="http://ressources.pole-invertebres.fr/malaco/%2064098%20.png"/>
    <hyperlink ref="K114" r:id="rId111" display="http://ressources.pole-invertebres.fr/malaco/%20163013%20.png"/>
    <hyperlink ref="K115" r:id="rId112" display="http://ressources.pole-invertebres.fr/malaco/%20162967%20.png"/>
    <hyperlink ref="K116" r:id="rId113" display="http://ressources.pole-invertebres.fr/malaco/%20912179%20.png"/>
    <hyperlink ref="K117" r:id="rId114" display="http://ressources.pole-invertebres.fr/malaco/%2064194%20.png"/>
    <hyperlink ref="K118" r:id="rId115" display="http://ressources.pole-invertebres.fr/malaco/%2064443%20.png"/>
    <hyperlink ref="K119" r:id="rId116" display="http://ressources.pole-invertebres.fr/malaco/%2064181%20.png"/>
    <hyperlink ref="K120" r:id="rId117" display="http://ressources.pole-invertebres.fr/malaco/%20199873%20.png"/>
    <hyperlink ref="K121" r:id="rId118" display="http://ressources.pole-invertebres.fr/malaco/%20531242%20.png"/>
    <hyperlink ref="K122" r:id="rId119" display="http://ressources.pole-invertebres.fr/malaco/%20199851%20.png"/>
    <hyperlink ref="K123" r:id="rId120" display="http://ressources.pole-invertebres.fr/malaco/%2064452%20.png"/>
    <hyperlink ref="K124" r:id="rId121" display="http://ressources.pole-invertebres.fr/malaco/%20163366%20.png"/>
    <hyperlink ref="K125" r:id="rId122" display="http://ressources.pole-invertebres.fr/malaco/%20163321%20.png"/>
    <hyperlink ref="K126" r:id="rId123" display="http://ressources.pole-invertebres.fr/malaco/%2064440%20.png"/>
    <hyperlink ref="K127" r:id="rId124" display="http://ressources.pole-invertebres.fr/malaco/%2064096%20.png"/>
    <hyperlink ref="K128" r:id="rId125" display="http://ressources.pole-invertebres.fr/malaco/%20162902%20.png"/>
    <hyperlink ref="K129" r:id="rId126" display="http://ressources.pole-invertebres.fr/malaco/%20823618%20.png"/>
    <hyperlink ref="K130" r:id="rId127" display="http://ressources.pole-invertebres.fr/malaco/%2061976%20.png"/>
    <hyperlink ref="K131" r:id="rId128" display="http://ressources.pole-invertebres.fr/malaco/%2056502%20.png"/>
    <hyperlink ref="K132" r:id="rId129" display="http://ressources.pole-invertebres.fr/malaco/%20199877%20.png"/>
    <hyperlink ref="K133" r:id="rId130" display="http://ressources.pole-invertebres.fr/malaco/%20163089%20.png"/>
    <hyperlink ref="K134" r:id="rId131" display="http://ressources.pole-invertebres.fr/malaco/%20416749%20.png"/>
    <hyperlink ref="K135" r:id="rId132" display="http://ressources.pole-invertebres.fr/malaco/%20163160%20.png"/>
    <hyperlink ref="K136" r:id="rId133" display="http://ressources.pole-invertebres.fr/malaco/%20885038%20.png"/>
    <hyperlink ref="K137" r:id="rId134" display="http://ressources.pole-invertebres.fr/malaco/%20163021%20.png"/>
    <hyperlink ref="K138" r:id="rId135" display="http://ressources.pole-invertebres.fr/malaco/%20163008%20.png"/>
    <hyperlink ref="K139" r:id="rId136" display="http://ressources.pole-invertebres.fr/malaco/%20199832%20.png"/>
    <hyperlink ref="K140" r:id="rId137" display="http://ressources.pole-invertebres.fr/malaco/%2064180%20.png"/>
    <hyperlink ref="K141" r:id="rId138" display="http://ressources.pole-invertebres.fr/malaco/%2064094%20.png"/>
    <hyperlink ref="K142" r:id="rId139" display="http://ressources.pole-invertebres.fr/malaco/%20641319%20.png"/>
    <hyperlink ref="K143" r:id="rId140" display="http://ressources.pole-invertebres.fr/malaco/%2061994%20.png"/>
    <hyperlink ref="K144" r:id="rId141" display="http://ressources.pole-invertebres.fr/malaco/%20163077%20.png"/>
    <hyperlink ref="K145" r:id="rId142" display="http://ressources.pole-invertebres.fr/malaco/%20199864%20.png"/>
    <hyperlink ref="K146" r:id="rId143" display="http://ressources.pole-invertebres.fr/malaco/%20199878%20.png"/>
    <hyperlink ref="K147" r:id="rId144" display="http://ressources.pole-invertebres.fr/malaco/%20199852%20.png"/>
    <hyperlink ref="K148" r:id="rId145" display="http://ressources.pole-invertebres.fr/malaco/%20162973%20.png"/>
    <hyperlink ref="K149" r:id="rId146" display="http://ressources.pole-invertebres.fr/malaco/%20162949%20.png"/>
    <hyperlink ref="K150" r:id="rId147" display="http://ressources.pole-invertebres.fr/malaco/%2064187%20.png"/>
    <hyperlink ref="K151" r:id="rId148" display="http://ressources.pole-invertebres.fr/malaco/%20363137%20.png"/>
    <hyperlink ref="K152" r:id="rId149" display="http://ressources.pole-invertebres.fr/malaco/%20162979%20.png"/>
    <hyperlink ref="K153" r:id="rId150" display="http://ressources.pole-invertebres.fr/malaco/%2064101%20.png"/>
    <hyperlink ref="K154" r:id="rId151" display="http://ressources.pole-invertebres.fr/malaco/%20162970%20.png"/>
    <hyperlink ref="K155" r:id="rId152" display="http://ressources.pole-invertebres.fr/malaco/%20901427%20.png"/>
    <hyperlink ref="K156" r:id="rId153" display="http://ressources.pole-invertebres.fr/malaco/%20199905%20.png"/>
    <hyperlink ref="K157" r:id="rId154" display="http://ressources.pole-invertebres.fr/malaco/%20163155%20.png"/>
    <hyperlink ref="K158" r:id="rId155" display="http://ressources.pole-invertebres.fr/malaco/%2064069%20.png"/>
    <hyperlink ref="K159" r:id="rId156" display="http://ressources.pole-invertebres.fr/malaco/%20199845%20.png"/>
    <hyperlink ref="K160" r:id="rId157" display="http://ressources.pole-invertebres.fr/malaco/%20163293%20.png"/>
    <hyperlink ref="K161" r:id="rId158" display="http://ressources.pole-invertebres.fr/malaco/%20199874%20.png"/>
    <hyperlink ref="K162" r:id="rId159" display="http://ressources.pole-invertebres.fr/malaco/%20199902%20.png"/>
    <hyperlink ref="K163" r:id="rId160" display="http://ressources.pole-invertebres.fr/malaco/%20163048%20.png"/>
    <hyperlink ref="K164" r:id="rId161" display="http://ressources.pole-invertebres.fr/malaco/%20785564%20.png"/>
    <hyperlink ref="K165" r:id="rId162" display="http://ressources.pole-invertebres.fr/malaco/%2064091%20.png"/>
    <hyperlink ref="K166" r:id="rId163" display="http://ressources.pole-invertebres.fr/malaco/%2064205%20.png"/>
    <hyperlink ref="K167" r:id="rId164" display="http://ressources.pole-invertebres.fr/malaco/%20823614%20.png"/>
    <hyperlink ref="K168" r:id="rId165" display="http://ressources.pole-invertebres.fr/malaco/%2062180%20.png"/>
    <hyperlink ref="K169" r:id="rId166" display="http://ressources.pole-invertebres.fr/malaco/%20163194%20.png"/>
    <hyperlink ref="K170" r:id="rId167" display="http://ressources.pole-invertebres.fr/malaco/%20199901%20.png"/>
    <hyperlink ref="K171" r:id="rId168" display="http://ressources.pole-invertebres.fr/malaco/%2064120%20.png"/>
    <hyperlink ref="K172" r:id="rId169" display="http://ressources.pole-invertebres.fr/malaco/%20416750%20.png"/>
    <hyperlink ref="K173" r:id="rId170" display="http://ressources.pole-invertebres.fr/malaco/%2064179%20.png"/>
    <hyperlink ref="K174" r:id="rId171" display="http://ressources.pole-invertebres.fr/malaco/%20163226%20.png"/>
    <hyperlink ref="K175" r:id="rId172" display="http://ressources.pole-invertebres.fr/malaco/%20163147%20.png"/>
    <hyperlink ref="K176" r:id="rId173" display="http://ressources.pole-invertebres.fr/malaco/%20163259%20.png"/>
    <hyperlink ref="K177" r:id="rId174" display="http://ressources.pole-invertebres.fr/malaco/%20199856%20.png"/>
    <hyperlink ref="K178" r:id="rId175" display="http://ressources.pole-invertebres.fr/malaco/%20782405%20.png"/>
    <hyperlink ref="K179" r:id="rId176" display="http://ressources.pole-invertebres.fr/malaco/%20163011%20.png"/>
    <hyperlink ref="K180" r:id="rId177" display="http://ressources.pole-invertebres.fr/malaco/%2064071%20.png"/>
    <hyperlink ref="K181" r:id="rId178" display="http://ressources.pole-invertebres.fr/malaco/%20163016%20.png"/>
    <hyperlink ref="K182" r:id="rId179" display="http://ressources.pole-invertebres.fr/malaco/%20199862%20.png"/>
    <hyperlink ref="K183" r:id="rId180" display="http://ressources.pole-invertebres.fr/malaco/%20163274%20.png"/>
    <hyperlink ref="K184" r:id="rId181" display="http://ressources.pole-invertebres.fr/malaco/%20163207%20.png"/>
    <hyperlink ref="K185" r:id="rId182" display="http://ressources.pole-invertebres.fr/malaco/%2064182%20.png"/>
    <hyperlink ref="K186" r:id="rId183" display="http://ressources.pole-invertebres.fr/malaco/%2061741%20.png"/>
    <hyperlink ref="K187" r:id="rId184" display="http://ressources.pole-invertebres.fr/malaco/%20199880%20.png"/>
    <hyperlink ref="K188" r:id="rId185" display="http://ressources.pole-invertebres.fr/malaco/%2064049%20.png"/>
    <hyperlink ref="K189" r:id="rId186" display="http://ressources.pole-invertebres.fr/malaco/%2061766%20.png"/>
    <hyperlink ref="K190" r:id="rId187" display="http://ressources.pole-invertebres.fr/malaco/%20528547%20.png"/>
    <hyperlink ref="K191" r:id="rId188" display="http://ressources.pole-invertebres.fr/malaco/%20163273%20.png"/>
    <hyperlink ref="K192" r:id="rId189" display="http://ressources.pole-invertebres.fr/malaco/%20531204%20.png"/>
    <hyperlink ref="K193" r:id="rId190" display="http://ressources.pole-invertebres.fr/malaco/%20416748%20.png"/>
    <hyperlink ref="K194" r:id="rId191" display="http://ressources.pole-invertebres.fr/malaco/%20163170%20.png"/>
    <hyperlink ref="K195" r:id="rId192" display="http://ressources.pole-invertebres.fr/malaco/%20162703%20.png"/>
    <hyperlink ref="K196" r:id="rId193" display="http://ressources.pole-invertebres.fr/malaco/%20163389%20.png"/>
    <hyperlink ref="K197" r:id="rId194" display="http://ressources.pole-invertebres.fr/malaco/%20163169%20.png"/>
    <hyperlink ref="K198" r:id="rId195" display="http://ressources.pole-invertebres.fr/malaco/%20163192%20.png"/>
    <hyperlink ref="K199" r:id="rId196" display="http://ressources.pole-invertebres.fr/malaco/%20823616%20.png"/>
    <hyperlink ref="K200" r:id="rId197" display="http://ressources.pole-invertebres.fr/malaco/%20162972%20.png"/>
    <hyperlink ref="K201" r:id="rId198" display="http://ressources.pole-invertebres.fr/malaco/%20163174%20.png"/>
    <hyperlink ref="K202" r:id="rId199" display="http://ressources.pole-invertebres.fr/malaco/%20199888%20.png"/>
    <hyperlink ref="K203" r:id="rId200" display="http://ressources.pole-invertebres.fr/malaco/%2064199%20.png"/>
    <hyperlink ref="K204" r:id="rId201" display="http://ressources.pole-invertebres.fr/malaco/%20162850%20.png"/>
    <hyperlink ref="K205" r:id="rId202" display="http://ressources.pole-invertebres.fr/malaco/%20162824%20.png"/>
    <hyperlink ref="K206" r:id="rId203" display="http://ressources.pole-invertebres.fr/malaco/%20199883%20.png"/>
    <hyperlink ref="K207" r:id="rId204" display="http://ressources.pole-invertebres.fr/malaco/%20162884%20.png"/>
    <hyperlink ref="K208" r:id="rId205" display="http://ressources.pole-invertebres.fr/malaco/%20163294%20.png"/>
    <hyperlink ref="K209" r:id="rId206" display="http://ressources.pole-invertebres.fr/malaco/%20163006%20.png"/>
    <hyperlink ref="K210" r:id="rId207" display="http://ressources.pole-invertebres.fr/malaco/%2062037%20.png"/>
    <hyperlink ref="K211" r:id="rId208" display="http://ressources.pole-invertebres.fr/malaco/%2064193%20.png"/>
    <hyperlink ref="K212" r:id="rId209" display="http://ressources.pole-invertebres.fr/malaco/%20163094%20.png"/>
    <hyperlink ref="K213" r:id="rId210" display="http://ressources.pole-invertebres.fr/malaco/%20416755%20.png"/>
    <hyperlink ref="K214" r:id="rId211" display="http://ressources.pole-invertebres.fr/malaco/%20843485%20.png"/>
    <hyperlink ref="K215" r:id="rId212" display="http://ressources.pole-invertebres.fr/malaco/%20163435%20.png"/>
    <hyperlink ref="K216" r:id="rId213" display="http://ressources.pole-invertebres.fr/malaco/%20162885%20.png"/>
    <hyperlink ref="K217" r:id="rId214" display="http://ressources.pole-invertebres.fr/malaco/%20162968%20.png"/>
    <hyperlink ref="K218" r:id="rId215" display="http://ressources.pole-invertebres.fr/malaco/%20416756%20.png"/>
    <hyperlink ref="K219" r:id="rId216" display="http://ressources.pole-invertebres.fr/malaco/%20163367%20.png"/>
    <hyperlink ref="K220" r:id="rId217" display="http://ressources.pole-invertebres.fr/malaco/%20163168%20.png"/>
    <hyperlink ref="K221" r:id="rId218" display="http://ressources.pole-invertebres.fr/malaco/%20531210%20.png"/>
    <hyperlink ref="K222" r:id="rId219" display="http://ressources.pole-invertebres.fr/malaco/%20199881%20.png"/>
    <hyperlink ref="K223" r:id="rId220" display="http://ressources.pole-invertebres.fr/malaco/%2064649%20.png"/>
    <hyperlink ref="K224" r:id="rId221" display="http://ressources.pole-invertebres.fr/malaco/%2064233%20.png"/>
    <hyperlink ref="K225" r:id="rId222" display="http://ressources.pole-invertebres.fr/malaco/%20163024%20.png"/>
    <hyperlink ref="K226" r:id="rId223" display="http://ressources.pole-invertebres.fr/malaco/%20162942%20.png"/>
    <hyperlink ref="K227" r:id="rId224" display="http://ressources.pole-invertebres.fr/malaco/%2062156%20.png"/>
    <hyperlink ref="K228" r:id="rId225" display="http://ressources.pole-invertebres.fr/malaco/%20199861%20.png"/>
    <hyperlink ref="K229" r:id="rId226" display="http://ressources.pole-invertebres.fr/malaco/%20163180%20.png"/>
    <hyperlink ref="K230" r:id="rId227" display="http://ressources.pole-invertebres.fr/malaco/%20163014%20.png"/>
    <hyperlink ref="K231" r:id="rId228" display="http://ressources.pole-invertebres.fr/malaco/%2064158%20.png"/>
    <hyperlink ref="K232" r:id="rId229" display="http://ressources.pole-invertebres.fr/malaco/%20899803%20.png"/>
    <hyperlink ref="K233" r:id="rId230" display="http://ressources.pole-invertebres.fr/malaco/%20334178%20.png"/>
    <hyperlink ref="K234" r:id="rId231" display="http://ressources.pole-invertebres.fr/malaco/%2064176%20.png"/>
    <hyperlink ref="K235" r:id="rId232" display="http://ressources.pole-invertebres.fr/malaco/%20163130%20.png"/>
    <hyperlink ref="K236" r:id="rId233" display="http://ressources.pole-invertebres.fr/malaco/%2064442%20.png"/>
    <hyperlink ref="K237" r:id="rId234" display="http://ressources.pole-invertebres.fr/malaco/%2064264%20.png"/>
    <hyperlink ref="K238" r:id="rId235" display="http://ressources.pole-invertebres.fr/malaco/%20163087%20.png"/>
    <hyperlink ref="K239" r:id="rId236" display="http://ressources.pole-invertebres.fr/malaco/%20162996%20.png"/>
    <hyperlink ref="K240" r:id="rId237" display="http://ressources.pole-invertebres.fr/malaco/%2064090%20.png"/>
    <hyperlink ref="K241" r:id="rId238" display="http://ressources.pole-invertebres.fr/malaco/%20163166%20.png"/>
    <hyperlink ref="K242" r:id="rId239" display="http://ressources.pole-invertebres.fr/malaco/%20163339%20.png"/>
    <hyperlink ref="K243" r:id="rId240" display="http://ressources.pole-invertebres.fr/malaco/%20162797%20.png"/>
    <hyperlink ref="K244" r:id="rId241" display="http://ressources.pole-invertebres.fr/malaco/%2064253%20.png"/>
    <hyperlink ref="K245" r:id="rId242" display="http://ressources.pole-invertebres.fr/malaco/%201001010%20.png"/>
    <hyperlink ref="K246" r:id="rId243" display="http://ressources.pole-invertebres.fr/malaco/%20334525%20.png"/>
    <hyperlink ref="K247" r:id="rId244" display="http://ressources.pole-invertebres.fr/malaco/%20162744%20.png"/>
    <hyperlink ref="K248" r:id="rId245" display="http://ressources.pole-invertebres.fr/malaco/%20163173%20.png"/>
    <hyperlink ref="K249" r:id="rId246" display="http://ressources.pole-invertebres.fr/malaco/%20162937%20.png"/>
    <hyperlink ref="K250" r:id="rId247" display="http://ressources.pole-invertebres.fr/malaco/%20163426%20.png"/>
    <hyperlink ref="K251" r:id="rId248" display="http://ressources.pole-invertebres.fr/malaco/%2064641%20.png"/>
    <hyperlink ref="K252" r:id="rId249" display="http://ressources.pole-invertebres.fr/malaco/%20163121%20.png"/>
    <hyperlink ref="K253" r:id="rId250" display="http://ressources.pole-invertebres.fr/malaco/%20162969%20.png"/>
    <hyperlink ref="K254" r:id="rId251" display="http://ressources.pole-invertebres.fr/malaco/%20163300%20.png"/>
    <hyperlink ref="K255" r:id="rId252" display="http://ressources.pole-invertebres.fr/malaco/%2064239%20.png"/>
    <hyperlink ref="K256" r:id="rId253" display="http://ressources.pole-invertebres.fr/malaco/%20785566%20.png"/>
    <hyperlink ref="K257" r:id="rId254" display="http://ressources.pole-invertebres.fr/malaco/%20163266%20.png"/>
    <hyperlink ref="K258" r:id="rId255" display="http://ressources.pole-invertebres.fr/malaco/%2064688%20.png"/>
    <hyperlink ref="K259" r:id="rId256" display="http://ressources.pole-invertebres.fr/malaco/%2062135%20.png"/>
    <hyperlink ref="K260" r:id="rId257" display="http://ressources.pole-invertebres.fr/malaco/%20531209%20.png"/>
    <hyperlink ref="K261" r:id="rId258" display="http://ressources.pole-invertebres.fr/malaco/%20163175%20.png"/>
    <hyperlink ref="K262" r:id="rId259" display="http://ressources.pole-invertebres.fr/malaco/%20162963%20.png"/>
    <hyperlink ref="K263" r:id="rId260" display="http://ressources.pole-invertebres.fr/malaco/%2064117%20.png"/>
    <hyperlink ref="K264" r:id="rId261" display="http://ressources.pole-invertebres.fr/malaco/%2062159%20.png"/>
    <hyperlink ref="K265" r:id="rId262" display="http://ressources.pole-invertebres.fr/malaco/%20199866%20.png"/>
    <hyperlink ref="K266" r:id="rId263" display="http://ressources.pole-invertebres.fr/malaco/%20162775%20.png"/>
    <hyperlink ref="K267" r:id="rId264" display="http://ressources.pole-invertebres.fr/malaco/%20162798%20.png"/>
    <hyperlink ref="K268" r:id="rId265" display="http://ressources.pole-invertebres.fr/malaco/%20199842%20.png"/>
    <hyperlink ref="K269" r:id="rId266" display="http://ressources.pole-invertebres.fr/malaco/%20199893%20.png"/>
    <hyperlink ref="K270" r:id="rId267" display="http://ressources.pole-invertebres.fr/malaco/%20531183%20.png"/>
    <hyperlink ref="K271" r:id="rId268" display="http://ressources.pole-invertebres.fr/malaco/%20162946%20.png"/>
    <hyperlink ref="K272" r:id="rId269" display="http://ressources.pole-invertebres.fr/malaco/%20163157%20.png"/>
    <hyperlink ref="K273" r:id="rId270" display="http://ressources.pole-invertebres.fr/malaco/%20575719%20.png"/>
    <hyperlink ref="K274" r:id="rId271" display="http://ressources.pole-invertebres.fr/malaco/%2064697%20.png"/>
    <hyperlink ref="K275" r:id="rId272" display="http://ressources.pole-invertebres.fr/malaco/%20361213%20.png"/>
    <hyperlink ref="K276" r:id="rId273" display="http://ressources.pole-invertebres.fr/malaco/%20162776%20.png"/>
    <hyperlink ref="K277" r:id="rId274" display="http://ressources.pole-invertebres.fr/malaco/%20199889%20.png"/>
    <hyperlink ref="K278" r:id="rId275" display="http://ressources.pole-invertebres.fr/malaco/%20163247%20.png"/>
    <hyperlink ref="K279" r:id="rId276" display="http://ressources.pole-invertebres.fr/malaco/%20163178%20.png"/>
    <hyperlink ref="K280" r:id="rId277" display="http://ressources.pole-invertebres.fr/malaco/%20200245%20.png"/>
    <hyperlink ref="K281" r:id="rId278" display="http://ressources.pole-invertebres.fr/malaco/%20163095%20.png"/>
    <hyperlink ref="K282" r:id="rId279" display="http://ressources.pole-invertebres.fr/malaco/%20163096%20.png"/>
    <hyperlink ref="K283" r:id="rId280" display="http://ressources.pole-invertebres.fr/malaco/%2056510%20.png"/>
    <hyperlink ref="K284" r:id="rId281" display="http://ressources.pole-invertebres.fr/malaco/%20163142%20.png"/>
    <hyperlink ref="K285" r:id="rId282" display="http://ressources.pole-invertebres.fr/malaco/%20162729%20.png"/>
    <hyperlink ref="K286" r:id="rId283" display="http://ressources.pole-invertebres.fr/malaco/%20163164%20.png"/>
    <hyperlink ref="K287" r:id="rId284" display="http://ressources.pole-invertebres.fr/malaco/%20162879%20.png"/>
    <hyperlink ref="K288" r:id="rId285" display="http://ressources.pole-invertebres.fr/malaco/%20162782%20.png"/>
    <hyperlink ref="K289" r:id="rId286" display="http://ressources.pole-invertebres.fr/malaco/%20200167%20.png"/>
    <hyperlink ref="K290" r:id="rId287" display="http://ressources.pole-invertebres.fr/malaco/%20162731%20.png"/>
    <hyperlink ref="K291" r:id="rId288" display="http://ressources.pole-invertebres.fr/malaco/%20521612%20.png"/>
    <hyperlink ref="K292" r:id="rId289" display="http://ressources.pole-invertebres.fr/malaco/%20334187%20.png"/>
    <hyperlink ref="K293" r:id="rId290" display="http://ressources.pole-invertebres.fr/malaco/%20526314%20.png"/>
    <hyperlink ref="K294" r:id="rId291" display="http://ressources.pole-invertebres.fr/malaco/%20162827%20.png"/>
    <hyperlink ref="K295" r:id="rId292" display="http://ressources.pole-invertebres.fr/malaco/%20162737%20.png"/>
    <hyperlink ref="K296" r:id="rId293" display="http://ressources.pole-invertebres.fr/malaco/%20416758%20.png"/>
    <hyperlink ref="K297" r:id="rId294" display="http://ressources.pole-invertebres.fr/malaco/%20162931%20.png"/>
    <hyperlink ref="K298" r:id="rId295" display="http://ressources.pole-invertebres.fr/malaco/%20163072%20.png"/>
    <hyperlink ref="K299" r:id="rId296" display="http://ressources.pole-invertebres.fr/malaco/%2064704%20.png"/>
    <hyperlink ref="K300" r:id="rId297" display="http://ressources.pole-invertebres.fr/malaco/%2061780%20.png"/>
    <hyperlink ref="K301" r:id="rId298" display="http://ressources.pole-invertebres.fr/malaco/%2064754%20.png"/>
    <hyperlink ref="K302" r:id="rId299" display="http://ressources.pole-invertebres.fr/malaco/%20528529%20.png"/>
    <hyperlink ref="K303" r:id="rId300" display="http://ressources.pole-invertebres.fr/malaco/%20334177%20.png"/>
    <hyperlink ref="K304" r:id="rId301" display="http://ressources.pole-invertebres.fr/malaco/%2062189%20.png"/>
    <hyperlink ref="K305" r:id="rId302" display="http://ressources.pole-invertebres.fr/malaco/%20920399%20.png"/>
    <hyperlink ref="K306" r:id="rId303" display="http://ressources.pole-invertebres.fr/malaco/%20845384%20.png"/>
    <hyperlink ref="K307" r:id="rId304" display="http://ressources.pole-invertebres.fr/malaco/%20163196%20.png"/>
    <hyperlink ref="K308" r:id="rId305" display="http://ressources.pole-invertebres.fr/malaco/%20162886%20.png"/>
    <hyperlink ref="K309" r:id="rId306" display="http://ressources.pole-invertebres.fr/malaco/%20433539%20.png"/>
    <hyperlink ref="K310" r:id="rId307" display="http://ressources.pole-invertebres.fr/malaco/%20163090%20.png"/>
    <hyperlink ref="K311" r:id="rId308" display="http://ressources.pole-invertebres.fr/malaco/%20335667%20.png"/>
    <hyperlink ref="K312" r:id="rId309" display="http://ressources.pole-invertebres.fr/malaco/%20199836%20.png"/>
    <hyperlink ref="K313" r:id="rId310" display="http://ressources.pole-invertebres.fr/malaco/%20360213%20.png"/>
    <hyperlink ref="K314" r:id="rId311" display="http://ressources.pole-invertebres.fr/malaco/%2062155%20.png"/>
    <hyperlink ref="K315" r:id="rId312" display="http://ressources.pole-invertebres.fr/malaco/%20520992%20.png"/>
    <hyperlink ref="K316" r:id="rId313" display="http://ressources.pole-invertebres.fr/malaco/%2062153%20.png"/>
    <hyperlink ref="K317" r:id="rId314" display="http://ressources.pole-invertebres.fr/malaco/%20459692%20.png"/>
    <hyperlink ref="K318" r:id="rId315" display="http://ressources.pole-invertebres.fr/malaco/%20162793%20.png"/>
    <hyperlink ref="K319" r:id="rId316" display="http://ressources.pole-invertebres.fr/malaco/%20368890%20.png"/>
    <hyperlink ref="K320" r:id="rId317" display="http://ressources.pole-invertebres.fr/malaco/%2064336%20.png"/>
    <hyperlink ref="K321" r:id="rId318" display="http://ressources.pole-invertebres.fr/malaco/%20199870%20.png"/>
    <hyperlink ref="K322" r:id="rId319" display="http://ressources.pole-invertebres.fr/malaco/%2062008%20.png"/>
    <hyperlink ref="K323" r:id="rId320" display="http://ressources.pole-invertebres.fr/malaco/%2064546%20.png"/>
    <hyperlink ref="K324" r:id="rId321" display="http://ressources.pole-invertebres.fr/malaco/%20459678%20.png"/>
    <hyperlink ref="K325" r:id="rId322" display="http://ressources.pole-invertebres.fr/malaco/%20784917%20.png"/>
    <hyperlink ref="K326" r:id="rId323" display="http://ressources.pole-invertebres.fr/malaco/%2064648%20.png"/>
    <hyperlink ref="K327" r:id="rId324" display="http://ressources.pole-invertebres.fr/malaco/%20459693%20.png"/>
    <hyperlink ref="K328" r:id="rId325" display="http://ressources.pole-invertebres.fr/malaco/%2064539%20.png"/>
    <hyperlink ref="K329" r:id="rId326" display="http://ressources.pole-invertebres.fr/malaco/%2064555%20.png"/>
    <hyperlink ref="K330" r:id="rId327" display="http://ressources.pole-invertebres.fr/malaco/%20199906%20.png"/>
    <hyperlink ref="K331" r:id="rId328" display="http://ressources.pole-invertebres.fr/malaco/%20199833%20.png"/>
    <hyperlink ref="K332" r:id="rId329" display="http://ressources.pole-invertebres.fr/malaco/%20163228%20.png"/>
    <hyperlink ref="K333" r:id="rId330" display="http://ressources.pole-invertebres.fr/malaco/%2062145%20.png"/>
    <hyperlink ref="K334" r:id="rId331" display="http://ressources.pole-invertebres.fr/malaco/%2062161%20.png"/>
    <hyperlink ref="K335" r:id="rId332" display="http://ressources.pole-invertebres.fr/malaco/%20162794%20.png"/>
    <hyperlink ref="K336" r:id="rId333" display="http://ressources.pole-invertebres.fr/malaco/%20847307%20.png"/>
    <hyperlink ref="K337" r:id="rId334" display="http://ressources.pole-invertebres.fr/malaco/%2062458%20.png"/>
    <hyperlink ref="K338" r:id="rId335" display="http://ressources.pole-invertebres.fr/malaco/%20924568%20.png"/>
    <hyperlink ref="K339" r:id="rId336" display="http://ressources.pole-invertebres.fr/malaco/%20924569%20.png"/>
    <hyperlink ref="K340" r:id="rId337" display="http://ressources.pole-invertebres.fr/malaco/%2062151%20.png"/>
    <hyperlink ref="K341" r:id="rId338" display="http://ressources.pole-invertebres.fr/malaco/%20162822%20.png"/>
    <hyperlink ref="K342" r:id="rId339" display="http://ressources.pole-invertebres.fr/malaco/%20163143%20.png"/>
    <hyperlink ref="K343" r:id="rId340" display="http://ressources.pole-invertebres.fr/malaco/%20163162%20.png"/>
    <hyperlink ref="K344" r:id="rId341" display="http://ressources.pole-invertebres.fr/malaco/%20163268%20.png"/>
    <hyperlink ref="K345" r:id="rId342" display="http://ressources.pole-invertebres.fr/malaco/%2061992%20.png"/>
    <hyperlink ref="K346" r:id="rId343" display="http://ressources.pole-invertebres.fr/malaco/%2064757%20.png"/>
    <hyperlink ref="K347" r:id="rId344" display="http://ressources.pole-invertebres.fr/malaco/%20162796%20.png"/>
    <hyperlink ref="K348" r:id="rId345" display="http://ressources.pole-invertebres.fr/malaco/%2061834%20.png"/>
    <hyperlink ref="K349" r:id="rId346" display="http://ressources.pole-invertebres.fr/malaco/%20529164%20.png"/>
    <hyperlink ref="K350" r:id="rId347" display="http://ressources.pole-invertebres.fr/malaco/%20369751%20.png"/>
    <hyperlink ref="K351" r:id="rId348" display="http://ressources.pole-invertebres.fr/malaco/%2064563%20.png"/>
    <hyperlink ref="K352" r:id="rId349" display="http://ressources.pole-invertebres.fr/malaco/%2064603%20.png"/>
    <hyperlink ref="K353" r:id="rId350" display="http://ressources.pole-invertebres.fr/malaco/%20956964%20.png"/>
    <hyperlink ref="K354" r:id="rId351" display="http://ressources.pole-invertebres.fr/malaco/%2061876%20.png"/>
    <hyperlink ref="K355" r:id="rId352" display="http://ressources.pole-invertebres.fr/malaco/%20914831%20.png"/>
    <hyperlink ref="K356" r:id="rId353" display="http://ressources.pole-invertebres.fr/malaco/%2062334%20.png"/>
    <hyperlink ref="K357" r:id="rId354" display="http://ressources.pole-invertebres.fr/malaco/%20529536%20.png"/>
    <hyperlink ref="K358" r:id="rId355" display="http://ressources.pole-invertebres.fr/malaco/%20914962%20.png"/>
    <hyperlink ref="K359" r:id="rId356" display="http://ressources.pole-invertebres.fr/malaco/%20199854%20.png"/>
    <hyperlink ref="K360" r:id="rId357" display="http://ressources.pole-invertebres.fr/malaco/%20359800%20.png"/>
    <hyperlink ref="K361" r:id="rId358" display="http://ressources.pole-invertebres.fr/malaco/%20163184%20.png"/>
    <hyperlink ref="K362" r:id="rId359" display="http://ressources.pole-invertebres.fr/malaco/%20162901%20.png"/>
    <hyperlink ref="K363" r:id="rId360" display="http://ressources.pole-invertebres.fr/malaco/%201012470%20.png"/>
    <hyperlink ref="K364" r:id="rId361" display="http://ressources.pole-invertebres.fr/malaco/%20199846%20.png"/>
    <hyperlink ref="K365" r:id="rId362" display="http://ressources.pole-invertebres.fr/malaco/%20163004%20.png"/>
    <hyperlink ref="K366" r:id="rId363" display="http://ressources.pole-invertebres.fr/malaco/%20163253%20.png"/>
    <hyperlink ref="K367" r:id="rId364" display="http://ressources.pole-invertebres.fr/malaco/%20526825%20.png"/>
    <hyperlink ref="K368" r:id="rId365" display="http://ressources.pole-invertebres.fr/malaco/%20163211%20.png"/>
    <hyperlink ref="K369" r:id="rId366" display="http://ressources.pole-invertebres.fr/malaco/%20163397%20.png"/>
    <hyperlink ref="K370" r:id="rId367" display="http://ressources.pole-invertebres.fr/malaco/%20163082%20.png"/>
    <hyperlink ref="K371" r:id="rId368" display="http://ressources.pole-invertebres.fr/malaco/%20998672%20.png"/>
    <hyperlink ref="K372" r:id="rId369" display="http://ressources.pole-invertebres.fr/malaco/%20162821%20.png"/>
    <hyperlink ref="K373" r:id="rId370" display="http://ressources.pole-invertebres.fr/malaco/%20162761%20.png"/>
    <hyperlink ref="K374" r:id="rId371" display="http://ressources.pole-invertebres.fr/malaco/%20163158%20.png"/>
    <hyperlink ref="K375" r:id="rId372" display="http://ressources.pole-invertebres.fr/malaco/%20162924%20.png"/>
    <hyperlink ref="K376" r:id="rId373" display="http://ressources.pole-invertebres.fr/malaco/%20162701%20.png"/>
    <hyperlink ref="K377" r:id="rId374" display="http://ressources.pole-invertebres.fr/malaco/%20333848%20.png"/>
    <hyperlink ref="K378" r:id="rId375" display="http://ressources.pole-invertebres.fr/malaco/%20162738%20.png"/>
    <hyperlink ref="K379" r:id="rId376" display="http://ressources.pole-invertebres.fr/malaco/%20416759%20.png"/>
    <hyperlink ref="K380" r:id="rId377" display="http://ressources.pole-invertebres.fr/malaco/%20163341%20.png"/>
  </hyperlinks>
  <printOptions headings="false" gridLines="false" gridLinesSet="true" horizontalCentered="false" verticalCentered="false"/>
  <pageMargins left="0.5" right="0.5" top="0.75" bottom="0.75" header="0.511811023622047" footer="0.277777777777778"/>
  <pageSetup paperSize="1" scale="72" fitToWidth="1" fitToHeight="1" pageOrder="downThenOver" orientation="portrait" blackAndWhite="false" draft="false" cellComments="none" horizontalDpi="300" verticalDpi="300" copies="1"/>
  <headerFooter differentFirst="false" differentOddEven="false">
    <oddHeader/>
    <oddFooter>&amp;C&amp;12&amp;K000000&amp;P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733"/>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1" ySplit="2" topLeftCell="B3" activePane="bottomRight" state="frozen"/>
      <selection pane="topLeft" activeCell="A1" activeCellId="0" sqref="A1"/>
      <selection pane="topRight" activeCell="B1" activeCellId="0" sqref="B1"/>
      <selection pane="bottomLeft" activeCell="A3" activeCellId="0" sqref="A3"/>
      <selection pane="bottomRight" activeCell="A1" activeCellId="0" sqref="A1"/>
    </sheetView>
  </sheetViews>
  <sheetFormatPr defaultColWidth="14.30859375" defaultRowHeight="19.9" zeroHeight="false" outlineLevelRow="0" outlineLevelCol="0"/>
  <cols>
    <col collapsed="false" customWidth="false" hidden="false" outlineLevel="0" max="1024" min="1" style="5" width="14.31"/>
  </cols>
  <sheetData>
    <row r="1" customFormat="false" ht="27.65" hidden="false" customHeight="true" outlineLevel="0" collapsed="false">
      <c r="A1" s="6" t="s">
        <v>5</v>
      </c>
      <c r="B1" s="6"/>
    </row>
    <row r="2" customFormat="false" ht="20.25" hidden="false" customHeight="true" outlineLevel="0" collapsed="false">
      <c r="A2" s="8" t="s">
        <v>1294</v>
      </c>
      <c r="B2" s="8" t="s">
        <v>1295</v>
      </c>
    </row>
    <row r="3" customFormat="false" ht="20.25" hidden="false" customHeight="true" outlineLevel="0" collapsed="false">
      <c r="A3" s="15" t="n">
        <v>64456</v>
      </c>
      <c r="B3" s="16" t="s">
        <v>1296</v>
      </c>
    </row>
    <row r="4" customFormat="false" ht="20.05" hidden="false" customHeight="true" outlineLevel="0" collapsed="false">
      <c r="A4" s="15" t="n">
        <v>62189</v>
      </c>
      <c r="B4" s="16" t="s">
        <v>1297</v>
      </c>
    </row>
    <row r="5" customFormat="false" ht="20.05" hidden="false" customHeight="true" outlineLevel="0" collapsed="false">
      <c r="A5" s="15" t="n">
        <v>199839</v>
      </c>
      <c r="B5" s="16" t="s">
        <v>1298</v>
      </c>
    </row>
    <row r="6" customFormat="false" ht="20.05" hidden="false" customHeight="true" outlineLevel="0" collapsed="false">
      <c r="A6" s="15" t="n">
        <v>162849</v>
      </c>
      <c r="B6" s="16" t="s">
        <v>1296</v>
      </c>
    </row>
    <row r="7" customFormat="false" ht="20.05" hidden="false" customHeight="true" outlineLevel="0" collapsed="false">
      <c r="A7" s="15" t="n">
        <v>162823</v>
      </c>
      <c r="B7" s="16" t="s">
        <v>1298</v>
      </c>
    </row>
    <row r="8" customFormat="false" ht="20.05" hidden="false" customHeight="true" outlineLevel="0" collapsed="false">
      <c r="A8" s="15" t="n">
        <v>459689</v>
      </c>
      <c r="B8" s="16" t="s">
        <v>1298</v>
      </c>
    </row>
    <row r="9" customFormat="false" ht="20.05" hidden="false" customHeight="true" outlineLevel="0" collapsed="false">
      <c r="A9" s="15" t="n">
        <v>333848</v>
      </c>
      <c r="B9" s="16" t="s">
        <v>1299</v>
      </c>
    </row>
    <row r="10" customFormat="false" ht="20.05" hidden="false" customHeight="true" outlineLevel="0" collapsed="false">
      <c r="A10" s="15" t="n">
        <v>64094</v>
      </c>
      <c r="B10" s="16" t="s">
        <v>1297</v>
      </c>
    </row>
    <row r="11" customFormat="false" ht="20.05" hidden="false" customHeight="true" outlineLevel="0" collapsed="false">
      <c r="A11" s="15" t="n">
        <v>163211</v>
      </c>
      <c r="B11" s="16" t="s">
        <v>1298</v>
      </c>
    </row>
    <row r="12" customFormat="false" ht="20.05" hidden="false" customHeight="true" outlineLevel="0" collapsed="false">
      <c r="A12" s="15" t="n">
        <v>163245</v>
      </c>
      <c r="B12" s="16" t="s">
        <v>1297</v>
      </c>
    </row>
    <row r="13" customFormat="false" ht="20.05" hidden="false" customHeight="true" outlineLevel="0" collapsed="false">
      <c r="A13" s="15" t="n">
        <v>593042</v>
      </c>
      <c r="B13" s="16" t="s">
        <v>1297</v>
      </c>
    </row>
    <row r="14" customFormat="false" ht="20.05" hidden="false" customHeight="true" outlineLevel="0" collapsed="false">
      <c r="A14" s="15" t="n">
        <v>163340</v>
      </c>
      <c r="B14" s="16" t="s">
        <v>1298</v>
      </c>
    </row>
    <row r="15" customFormat="false" ht="20.05" hidden="false" customHeight="true" outlineLevel="0" collapsed="false">
      <c r="A15" s="15" t="n">
        <v>163367</v>
      </c>
      <c r="B15" s="16" t="s">
        <v>1297</v>
      </c>
    </row>
    <row r="16" customFormat="false" ht="20.05" hidden="false" customHeight="true" outlineLevel="0" collapsed="false">
      <c r="A16" s="15" t="n">
        <v>457201</v>
      </c>
      <c r="B16" s="16" t="s">
        <v>1296</v>
      </c>
    </row>
    <row r="17" customFormat="false" ht="20.05" hidden="false" customHeight="true" outlineLevel="0" collapsed="false">
      <c r="A17" s="15" t="n">
        <v>823616</v>
      </c>
      <c r="B17" s="16" t="s">
        <v>1292</v>
      </c>
    </row>
    <row r="18" customFormat="false" ht="20.05" hidden="false" customHeight="true" outlineLevel="0" collapsed="false">
      <c r="A18" s="15" t="n">
        <v>844222</v>
      </c>
      <c r="B18" s="16" t="s">
        <v>1298</v>
      </c>
    </row>
    <row r="19" customFormat="false" ht="20.05" hidden="false" customHeight="true" outlineLevel="0" collapsed="false">
      <c r="A19" s="15" t="n">
        <v>163264</v>
      </c>
      <c r="B19" s="16" t="s">
        <v>1298</v>
      </c>
    </row>
    <row r="20" customFormat="false" ht="20.05" hidden="false" customHeight="true" outlineLevel="0" collapsed="false">
      <c r="A20" s="15" t="n">
        <v>199881</v>
      </c>
      <c r="B20" s="16" t="s">
        <v>1297</v>
      </c>
    </row>
    <row r="21" customFormat="false" ht="20.05" hidden="false" customHeight="true" outlineLevel="0" collapsed="false">
      <c r="A21" s="15" t="n">
        <v>162970</v>
      </c>
      <c r="B21" s="16" t="s">
        <v>1298</v>
      </c>
    </row>
    <row r="22" customFormat="false" ht="20.05" hidden="false" customHeight="true" outlineLevel="0" collapsed="false">
      <c r="A22" s="15" t="n">
        <v>163018</v>
      </c>
      <c r="B22" s="16" t="s">
        <v>1297</v>
      </c>
    </row>
    <row r="23" customFormat="false" ht="20.05" hidden="false" customHeight="true" outlineLevel="0" collapsed="false">
      <c r="A23" s="15" t="n">
        <v>64641</v>
      </c>
      <c r="B23" s="16" t="s">
        <v>1299</v>
      </c>
    </row>
    <row r="24" customFormat="false" ht="20.05" hidden="false" customHeight="true" outlineLevel="0" collapsed="false">
      <c r="A24" s="15" t="n">
        <v>64131</v>
      </c>
      <c r="B24" s="16" t="s">
        <v>1297</v>
      </c>
    </row>
    <row r="25" customFormat="false" ht="20.05" hidden="false" customHeight="true" outlineLevel="0" collapsed="false">
      <c r="A25" s="15" t="n">
        <v>199838</v>
      </c>
      <c r="B25" s="16" t="s">
        <v>1298</v>
      </c>
    </row>
    <row r="26" customFormat="false" ht="20.05" hidden="false" customHeight="true" outlineLevel="0" collapsed="false">
      <c r="A26" s="15" t="n">
        <v>62159</v>
      </c>
      <c r="B26" s="16" t="s">
        <v>1297</v>
      </c>
    </row>
    <row r="27" customFormat="false" ht="20.05" hidden="false" customHeight="true" outlineLevel="0" collapsed="false">
      <c r="A27" s="15" t="n">
        <v>845386</v>
      </c>
      <c r="B27" s="16" t="s">
        <v>1298</v>
      </c>
    </row>
    <row r="28" customFormat="false" ht="20.05" hidden="false" customHeight="true" outlineLevel="0" collapsed="false">
      <c r="A28" s="15" t="n">
        <v>162815</v>
      </c>
      <c r="B28" s="16" t="s">
        <v>1298</v>
      </c>
    </row>
    <row r="29" customFormat="false" ht="20.05" hidden="false" customHeight="true" outlineLevel="0" collapsed="false">
      <c r="A29" s="15" t="n">
        <v>162744</v>
      </c>
      <c r="B29" s="16" t="s">
        <v>1298</v>
      </c>
    </row>
    <row r="30" customFormat="false" ht="20.05" hidden="false" customHeight="true" outlineLevel="0" collapsed="false">
      <c r="A30" s="15" t="n">
        <v>64111</v>
      </c>
      <c r="B30" s="16" t="s">
        <v>1297</v>
      </c>
    </row>
    <row r="31" customFormat="false" ht="20.05" hidden="false" customHeight="true" outlineLevel="0" collapsed="false">
      <c r="A31" s="15" t="n">
        <v>61733</v>
      </c>
      <c r="B31" s="16" t="s">
        <v>1292</v>
      </c>
    </row>
    <row r="32" customFormat="false" ht="20.05" hidden="false" customHeight="true" outlineLevel="0" collapsed="false">
      <c r="A32" s="15" t="n">
        <v>162995</v>
      </c>
      <c r="B32" s="16" t="s">
        <v>1297</v>
      </c>
    </row>
    <row r="33" customFormat="false" ht="20.05" hidden="false" customHeight="true" outlineLevel="0" collapsed="false">
      <c r="A33" s="15" t="n">
        <v>162975</v>
      </c>
      <c r="B33" s="16" t="s">
        <v>1297</v>
      </c>
    </row>
    <row r="34" customFormat="false" ht="20.05" hidden="false" customHeight="true" outlineLevel="0" collapsed="false">
      <c r="A34" s="15" t="n">
        <v>64161</v>
      </c>
      <c r="B34" s="16" t="s">
        <v>1297</v>
      </c>
    </row>
    <row r="35" customFormat="false" ht="20.05" hidden="false" customHeight="true" outlineLevel="0" collapsed="false">
      <c r="A35" s="15" t="n">
        <v>64245</v>
      </c>
      <c r="B35" s="16" t="s">
        <v>1297</v>
      </c>
    </row>
    <row r="36" customFormat="false" ht="20.05" hidden="false" customHeight="true" outlineLevel="0" collapsed="false">
      <c r="A36" s="15" t="n">
        <v>199877</v>
      </c>
      <c r="B36" s="16" t="s">
        <v>1297</v>
      </c>
    </row>
    <row r="37" customFormat="false" ht="20.05" hidden="false" customHeight="true" outlineLevel="0" collapsed="false">
      <c r="A37" s="15" t="n">
        <v>163135</v>
      </c>
      <c r="B37" s="16" t="s">
        <v>1298</v>
      </c>
    </row>
    <row r="38" customFormat="false" ht="20.05" hidden="false" customHeight="true" outlineLevel="0" collapsed="false">
      <c r="A38" s="15" t="n">
        <v>335576</v>
      </c>
      <c r="B38" s="16" t="s">
        <v>1299</v>
      </c>
    </row>
    <row r="39" customFormat="false" ht="20.05" hidden="false" customHeight="true" outlineLevel="0" collapsed="false">
      <c r="A39" s="15" t="n">
        <v>64197</v>
      </c>
      <c r="B39" s="16" t="s">
        <v>1297</v>
      </c>
    </row>
    <row r="40" customFormat="false" ht="20.05" hidden="false" customHeight="true" outlineLevel="0" collapsed="false">
      <c r="A40" s="15" t="n">
        <v>64210</v>
      </c>
      <c r="B40" s="16" t="s">
        <v>1297</v>
      </c>
    </row>
    <row r="41" customFormat="false" ht="20.05" hidden="false" customHeight="true" outlineLevel="0" collapsed="false">
      <c r="A41" s="15" t="n">
        <v>333984</v>
      </c>
      <c r="B41" s="16" t="s">
        <v>1297</v>
      </c>
    </row>
    <row r="42" customFormat="false" ht="20.05" hidden="false" customHeight="true" outlineLevel="0" collapsed="false">
      <c r="A42" s="15" t="n">
        <v>163103</v>
      </c>
      <c r="B42" s="16" t="s">
        <v>1297</v>
      </c>
    </row>
    <row r="43" customFormat="false" ht="20.05" hidden="false" customHeight="true" outlineLevel="0" collapsed="false">
      <c r="A43" s="15" t="n">
        <v>64646</v>
      </c>
      <c r="B43" s="16" t="s">
        <v>1297</v>
      </c>
    </row>
    <row r="44" customFormat="false" ht="20.05" hidden="false" customHeight="true" outlineLevel="0" collapsed="false">
      <c r="A44" s="15" t="n">
        <v>885309</v>
      </c>
      <c r="B44" s="16" t="s">
        <v>1299</v>
      </c>
    </row>
    <row r="45" customFormat="false" ht="20.05" hidden="false" customHeight="true" outlineLevel="0" collapsed="false">
      <c r="A45" s="15" t="n">
        <v>785564</v>
      </c>
      <c r="B45" s="16" t="s">
        <v>1297</v>
      </c>
    </row>
    <row r="46" customFormat="false" ht="20.05" hidden="false" customHeight="true" outlineLevel="0" collapsed="false">
      <c r="A46" s="15" t="n">
        <v>520985</v>
      </c>
      <c r="B46" s="16" t="s">
        <v>1298</v>
      </c>
    </row>
    <row r="47" customFormat="false" ht="20.05" hidden="false" customHeight="true" outlineLevel="0" collapsed="false">
      <c r="A47" s="15" t="n">
        <v>162756</v>
      </c>
      <c r="B47" s="16" t="s">
        <v>1298</v>
      </c>
    </row>
    <row r="48" customFormat="false" ht="20.05" hidden="false" customHeight="true" outlineLevel="0" collapsed="false">
      <c r="A48" s="15" t="n">
        <v>162757</v>
      </c>
      <c r="B48" s="16" t="s">
        <v>1298</v>
      </c>
    </row>
    <row r="49" customFormat="false" ht="20.05" hidden="false" customHeight="true" outlineLevel="0" collapsed="false">
      <c r="A49" s="15" t="n">
        <v>526308</v>
      </c>
      <c r="B49" s="16" t="s">
        <v>1298</v>
      </c>
    </row>
    <row r="50" customFormat="false" ht="20.05" hidden="false" customHeight="true" outlineLevel="0" collapsed="false">
      <c r="A50" s="15" t="n">
        <v>64182</v>
      </c>
      <c r="B50" s="16" t="s">
        <v>1297</v>
      </c>
    </row>
    <row r="51" customFormat="false" ht="20.05" hidden="false" customHeight="true" outlineLevel="0" collapsed="false">
      <c r="A51" s="15" t="n">
        <v>200240</v>
      </c>
      <c r="B51" s="16" t="s">
        <v>1296</v>
      </c>
    </row>
    <row r="52" customFormat="false" ht="20.05" hidden="false" customHeight="true" outlineLevel="0" collapsed="false">
      <c r="A52" s="15" t="n">
        <v>199833</v>
      </c>
      <c r="B52" s="16" t="s">
        <v>1297</v>
      </c>
    </row>
    <row r="53" customFormat="false" ht="20.05" hidden="false" customHeight="true" outlineLevel="0" collapsed="false">
      <c r="A53" s="15" t="n">
        <v>61766</v>
      </c>
      <c r="B53" s="16" t="s">
        <v>1297</v>
      </c>
    </row>
    <row r="54" customFormat="false" ht="20.05" hidden="false" customHeight="true" outlineLevel="0" collapsed="false">
      <c r="A54" s="15" t="n">
        <v>163313</v>
      </c>
      <c r="B54" s="16" t="s">
        <v>1296</v>
      </c>
    </row>
    <row r="55" customFormat="false" ht="20.05" hidden="false" customHeight="true" outlineLevel="0" collapsed="false">
      <c r="A55" s="15" t="n">
        <v>199901</v>
      </c>
      <c r="B55" s="16" t="s">
        <v>1297</v>
      </c>
    </row>
    <row r="56" customFormat="false" ht="20.05" hidden="false" customHeight="true" outlineLevel="0" collapsed="false">
      <c r="A56" s="15" t="n">
        <v>163133</v>
      </c>
      <c r="B56" s="16" t="s">
        <v>1298</v>
      </c>
    </row>
    <row r="57" customFormat="false" ht="20.05" hidden="false" customHeight="true" outlineLevel="0" collapsed="false">
      <c r="A57" s="15" t="n">
        <v>163107</v>
      </c>
      <c r="B57" s="16" t="s">
        <v>1298</v>
      </c>
    </row>
    <row r="58" customFormat="false" ht="20.05" hidden="false" customHeight="true" outlineLevel="0" collapsed="false">
      <c r="A58" s="15" t="n">
        <v>64169</v>
      </c>
      <c r="B58" s="16" t="s">
        <v>1297</v>
      </c>
    </row>
    <row r="59" customFormat="false" ht="20.05" hidden="false" customHeight="true" outlineLevel="0" collapsed="false">
      <c r="A59" s="15" t="n">
        <v>163166</v>
      </c>
      <c r="B59" s="16" t="s">
        <v>1297</v>
      </c>
    </row>
    <row r="60" customFormat="false" ht="20.05" hidden="false" customHeight="true" outlineLevel="0" collapsed="false">
      <c r="A60" s="15" t="n">
        <v>199832</v>
      </c>
      <c r="B60" s="16" t="s">
        <v>1297</v>
      </c>
    </row>
    <row r="61" customFormat="false" ht="20.05" hidden="false" customHeight="true" outlineLevel="0" collapsed="false">
      <c r="A61" s="15" t="n">
        <v>199888</v>
      </c>
      <c r="B61" s="16" t="s">
        <v>1297</v>
      </c>
    </row>
    <row r="62" customFormat="false" ht="20.05" hidden="false" customHeight="true" outlineLevel="0" collapsed="false">
      <c r="A62" s="15" t="n">
        <v>162931</v>
      </c>
      <c r="B62" s="16" t="s">
        <v>1298</v>
      </c>
    </row>
    <row r="63" customFormat="false" ht="20.05" hidden="false" customHeight="true" outlineLevel="0" collapsed="false">
      <c r="A63" s="15" t="n">
        <v>520986</v>
      </c>
      <c r="B63" s="16" t="s">
        <v>1298</v>
      </c>
    </row>
    <row r="64" customFormat="false" ht="20.05" hidden="false" customHeight="true" outlineLevel="0" collapsed="false">
      <c r="A64" s="15" t="n">
        <v>162752</v>
      </c>
      <c r="B64" s="16" t="s">
        <v>1298</v>
      </c>
    </row>
    <row r="65" customFormat="false" ht="20.05" hidden="false" customHeight="true" outlineLevel="0" collapsed="false">
      <c r="A65" s="15" t="n">
        <v>885548</v>
      </c>
      <c r="B65" s="16" t="s">
        <v>1298</v>
      </c>
    </row>
    <row r="66" customFormat="false" ht="20.05" hidden="false" customHeight="true" outlineLevel="0" collapsed="false">
      <c r="A66" s="15" t="n">
        <v>459678</v>
      </c>
      <c r="B66" s="16" t="s">
        <v>1298</v>
      </c>
    </row>
    <row r="67" customFormat="false" ht="20.05" hidden="false" customHeight="true" outlineLevel="0" collapsed="false">
      <c r="A67" s="15" t="n">
        <v>62167</v>
      </c>
      <c r="B67" s="16" t="s">
        <v>1297</v>
      </c>
    </row>
    <row r="68" customFormat="false" ht="20.05" hidden="false" customHeight="true" outlineLevel="0" collapsed="false">
      <c r="A68" s="15" t="n">
        <v>64090</v>
      </c>
      <c r="B68" s="16" t="s">
        <v>1298</v>
      </c>
    </row>
    <row r="69" customFormat="false" ht="20.05" hidden="false" customHeight="true" outlineLevel="0" collapsed="false">
      <c r="A69" s="15" t="n">
        <v>199857</v>
      </c>
      <c r="B69" s="16" t="s">
        <v>1298</v>
      </c>
    </row>
    <row r="70" customFormat="false" ht="20.05" hidden="false" customHeight="true" outlineLevel="0" collapsed="false">
      <c r="A70" s="15" t="n">
        <v>163033</v>
      </c>
      <c r="B70" s="16" t="s">
        <v>1298</v>
      </c>
    </row>
    <row r="71" customFormat="false" ht="20.05" hidden="false" customHeight="true" outlineLevel="0" collapsed="false">
      <c r="A71" s="15" t="n">
        <v>163148</v>
      </c>
      <c r="B71" s="16" t="s">
        <v>1297</v>
      </c>
    </row>
    <row r="72" customFormat="false" ht="20.05" hidden="false" customHeight="true" outlineLevel="0" collapsed="false">
      <c r="A72" s="15" t="n">
        <v>199868</v>
      </c>
      <c r="B72" s="16" t="s">
        <v>1300</v>
      </c>
    </row>
    <row r="73" customFormat="false" ht="20.05" hidden="false" customHeight="true" outlineLevel="0" collapsed="false">
      <c r="A73" s="15" t="n">
        <v>163332</v>
      </c>
      <c r="B73" s="16" t="s">
        <v>1296</v>
      </c>
    </row>
    <row r="74" customFormat="false" ht="20.05" hidden="false" customHeight="true" outlineLevel="0" collapsed="false">
      <c r="A74" s="15" t="n">
        <v>64648</v>
      </c>
      <c r="B74" s="16" t="s">
        <v>1301</v>
      </c>
    </row>
    <row r="75" customFormat="false" ht="20.05" hidden="false" customHeight="true" outlineLevel="0" collapsed="false">
      <c r="A75" s="15" t="n">
        <v>162862</v>
      </c>
      <c r="B75" s="16" t="s">
        <v>1298</v>
      </c>
    </row>
    <row r="76" customFormat="false" ht="20.05" hidden="false" customHeight="true" outlineLevel="0" collapsed="false">
      <c r="A76" s="15" t="n">
        <v>162855</v>
      </c>
      <c r="B76" s="16" t="s">
        <v>1298</v>
      </c>
    </row>
    <row r="77" customFormat="false" ht="20.05" hidden="false" customHeight="true" outlineLevel="0" collapsed="false">
      <c r="A77" s="15" t="n">
        <v>526310</v>
      </c>
      <c r="B77" s="16" t="s">
        <v>1298</v>
      </c>
    </row>
    <row r="78" customFormat="false" ht="20.05" hidden="false" customHeight="true" outlineLevel="0" collapsed="false">
      <c r="A78" s="15" t="n">
        <v>791511</v>
      </c>
      <c r="B78" s="16" t="s">
        <v>1298</v>
      </c>
    </row>
    <row r="79" customFormat="false" ht="20.05" hidden="false" customHeight="true" outlineLevel="0" collapsed="false">
      <c r="A79" s="15" t="n">
        <v>791517</v>
      </c>
      <c r="B79" s="16" t="s">
        <v>1298</v>
      </c>
    </row>
    <row r="80" customFormat="false" ht="20.05" hidden="false" customHeight="true" outlineLevel="0" collapsed="false">
      <c r="A80" s="15" t="n">
        <v>532542</v>
      </c>
      <c r="B80" s="16" t="s">
        <v>1298</v>
      </c>
    </row>
    <row r="81" customFormat="false" ht="20.05" hidden="false" customHeight="true" outlineLevel="0" collapsed="false">
      <c r="A81" s="15" t="n">
        <v>530983</v>
      </c>
      <c r="B81" s="16" t="s">
        <v>1298</v>
      </c>
    </row>
    <row r="82" customFormat="false" ht="20.05" hidden="false" customHeight="true" outlineLevel="0" collapsed="false">
      <c r="A82" s="15" t="n">
        <v>162972</v>
      </c>
      <c r="B82" s="16" t="s">
        <v>1297</v>
      </c>
    </row>
    <row r="83" customFormat="false" ht="20.05" hidden="false" customHeight="true" outlineLevel="0" collapsed="false">
      <c r="A83" s="15" t="n">
        <v>199875</v>
      </c>
      <c r="B83" s="16" t="s">
        <v>1297</v>
      </c>
    </row>
    <row r="84" customFormat="false" ht="20.05" hidden="false" customHeight="true" outlineLevel="0" collapsed="false">
      <c r="A84" s="15" t="n">
        <v>199871</v>
      </c>
      <c r="B84" s="16" t="s">
        <v>1297</v>
      </c>
    </row>
    <row r="85" customFormat="false" ht="20.05" hidden="false" customHeight="true" outlineLevel="0" collapsed="false">
      <c r="A85" s="15" t="n">
        <v>163301</v>
      </c>
      <c r="B85" s="16" t="s">
        <v>1298</v>
      </c>
    </row>
    <row r="86" customFormat="false" ht="20.05" hidden="false" customHeight="true" outlineLevel="0" collapsed="false">
      <c r="A86" s="15" t="n">
        <v>912088</v>
      </c>
      <c r="B86" s="16" t="s">
        <v>1298</v>
      </c>
    </row>
    <row r="87" customFormat="false" ht="20.05" hidden="false" customHeight="true" outlineLevel="0" collapsed="false">
      <c r="A87" s="15" t="n">
        <v>844224</v>
      </c>
      <c r="B87" s="16" t="s">
        <v>1298</v>
      </c>
    </row>
    <row r="88" customFormat="false" ht="20.05" hidden="false" customHeight="true" outlineLevel="0" collapsed="false">
      <c r="A88" s="15" t="n">
        <v>163095</v>
      </c>
      <c r="B88" s="16" t="s">
        <v>1298</v>
      </c>
    </row>
    <row r="89" customFormat="false" ht="20.05" hidden="false" customHeight="true" outlineLevel="0" collapsed="false">
      <c r="A89" s="15" t="n">
        <v>416759</v>
      </c>
      <c r="B89" s="16" t="s">
        <v>1298</v>
      </c>
    </row>
    <row r="90" customFormat="false" ht="20.05" hidden="false" customHeight="true" outlineLevel="0" collapsed="false">
      <c r="A90" s="15" t="n">
        <v>199902</v>
      </c>
      <c r="B90" s="16" t="s">
        <v>1297</v>
      </c>
    </row>
    <row r="91" customFormat="false" ht="20.05" hidden="false" customHeight="true" outlineLevel="0" collapsed="false">
      <c r="A91" s="15" t="n">
        <v>163158</v>
      </c>
      <c r="B91" s="16" t="s">
        <v>1297</v>
      </c>
    </row>
    <row r="92" customFormat="false" ht="20.05" hidden="false" customHeight="true" outlineLevel="0" collapsed="false">
      <c r="A92" s="15" t="n">
        <v>163106</v>
      </c>
      <c r="B92" s="16" t="s">
        <v>1301</v>
      </c>
    </row>
    <row r="93" customFormat="false" ht="20.05" hidden="false" customHeight="true" outlineLevel="0" collapsed="false">
      <c r="A93" s="15" t="n">
        <v>162937</v>
      </c>
      <c r="B93" s="16" t="s">
        <v>1297</v>
      </c>
    </row>
    <row r="94" customFormat="false" ht="20.05" hidden="false" customHeight="true" outlineLevel="0" collapsed="false">
      <c r="A94" s="15" t="n">
        <v>64145</v>
      </c>
      <c r="B94" s="16" t="s">
        <v>1297</v>
      </c>
    </row>
    <row r="95" customFormat="false" ht="20.05" hidden="false" customHeight="true" outlineLevel="0" collapsed="false">
      <c r="A95" s="15" t="n">
        <v>199900</v>
      </c>
      <c r="B95" s="16" t="s">
        <v>1297</v>
      </c>
    </row>
    <row r="96" customFormat="false" ht="20.05" hidden="false" customHeight="true" outlineLevel="0" collapsed="false">
      <c r="A96" s="15" t="n">
        <v>785570</v>
      </c>
      <c r="B96" s="16" t="s">
        <v>1298</v>
      </c>
    </row>
    <row r="97" customFormat="false" ht="20.05" hidden="false" customHeight="true" outlineLevel="0" collapsed="false">
      <c r="A97" s="15" t="n">
        <v>972246</v>
      </c>
      <c r="B97" s="16" t="s">
        <v>1297</v>
      </c>
    </row>
    <row r="98" customFormat="false" ht="20.05" hidden="false" customHeight="true" outlineLevel="0" collapsed="false">
      <c r="A98" s="15" t="n">
        <v>162779</v>
      </c>
      <c r="B98" s="16" t="s">
        <v>1298</v>
      </c>
    </row>
    <row r="99" customFormat="false" ht="20.05" hidden="false" customHeight="true" outlineLevel="0" collapsed="false">
      <c r="A99" s="15" t="n">
        <v>162765</v>
      </c>
      <c r="B99" s="16" t="s">
        <v>1298</v>
      </c>
    </row>
    <row r="100" customFormat="false" ht="20.05" hidden="false" customHeight="true" outlineLevel="0" collapsed="false">
      <c r="A100" s="15" t="n">
        <v>920399</v>
      </c>
      <c r="B100" s="16" t="s">
        <v>1297</v>
      </c>
    </row>
    <row r="101" customFormat="false" ht="20.05" hidden="false" customHeight="true" outlineLevel="0" collapsed="false">
      <c r="A101" s="15" t="n">
        <v>162741</v>
      </c>
      <c r="B101" s="16" t="s">
        <v>1296</v>
      </c>
    </row>
    <row r="102" customFormat="false" ht="20.05" hidden="false" customHeight="true" outlineLevel="0" collapsed="false">
      <c r="A102" s="15" t="n">
        <v>162737</v>
      </c>
      <c r="B102" s="16" t="s">
        <v>1298</v>
      </c>
    </row>
    <row r="103" customFormat="false" ht="20.05" hidden="false" customHeight="true" outlineLevel="0" collapsed="false">
      <c r="A103" s="15" t="n">
        <v>64071</v>
      </c>
      <c r="B103" s="16" t="s">
        <v>1297</v>
      </c>
    </row>
    <row r="104" customFormat="false" ht="20.05" hidden="false" customHeight="true" outlineLevel="0" collapsed="false">
      <c r="A104" s="15" t="n">
        <v>64077</v>
      </c>
      <c r="B104" s="16" t="s">
        <v>1297</v>
      </c>
    </row>
    <row r="105" customFormat="false" ht="20.05" hidden="false" customHeight="true" outlineLevel="0" collapsed="false">
      <c r="A105" s="15" t="n">
        <v>163005</v>
      </c>
      <c r="B105" s="16" t="s">
        <v>1298</v>
      </c>
    </row>
    <row r="106" customFormat="false" ht="20.05" hidden="false" customHeight="true" outlineLevel="0" collapsed="false">
      <c r="A106" s="15" t="n">
        <v>199892</v>
      </c>
      <c r="B106" s="16" t="s">
        <v>1296</v>
      </c>
    </row>
    <row r="107" customFormat="false" ht="20.05" hidden="false" customHeight="true" outlineLevel="0" collapsed="false">
      <c r="A107" s="15" t="n">
        <v>335671</v>
      </c>
      <c r="B107" s="16" t="s">
        <v>1301</v>
      </c>
    </row>
    <row r="108" customFormat="false" ht="20.05" hidden="false" customHeight="true" outlineLevel="0" collapsed="false">
      <c r="A108" s="15" t="n">
        <v>64230</v>
      </c>
      <c r="B108" s="16" t="s">
        <v>1297</v>
      </c>
    </row>
    <row r="109" customFormat="false" ht="20.05" hidden="false" customHeight="true" outlineLevel="0" collapsed="false">
      <c r="A109" s="15" t="n">
        <v>163266</v>
      </c>
      <c r="B109" s="16" t="s">
        <v>1297</v>
      </c>
    </row>
    <row r="110" customFormat="false" ht="20.05" hidden="false" customHeight="true" outlineLevel="0" collapsed="false">
      <c r="A110" s="15" t="n">
        <v>163375</v>
      </c>
      <c r="B110" s="16" t="s">
        <v>1292</v>
      </c>
    </row>
    <row r="111" customFormat="false" ht="20.05" hidden="false" customHeight="true" outlineLevel="0" collapsed="false">
      <c r="A111" s="15" t="n">
        <v>163265</v>
      </c>
      <c r="B111" s="16" t="s">
        <v>1297</v>
      </c>
    </row>
    <row r="112" customFormat="false" ht="20.05" hidden="false" customHeight="true" outlineLevel="0" collapsed="false">
      <c r="A112" s="15" t="n">
        <v>163195</v>
      </c>
      <c r="B112" s="16" t="s">
        <v>1297</v>
      </c>
    </row>
    <row r="113" customFormat="false" ht="20.05" hidden="false" customHeight="true" outlineLevel="0" collapsed="false">
      <c r="A113" s="15" t="n">
        <v>163180</v>
      </c>
      <c r="B113" s="16" t="s">
        <v>1298</v>
      </c>
    </row>
    <row r="114" customFormat="false" ht="20.05" hidden="false" customHeight="true" outlineLevel="0" collapsed="false">
      <c r="A114" s="15" t="n">
        <v>199882</v>
      </c>
      <c r="B114" s="16" t="s">
        <v>1297</v>
      </c>
    </row>
    <row r="115" customFormat="false" ht="20.05" hidden="false" customHeight="true" outlineLevel="0" collapsed="false">
      <c r="A115" s="15" t="n">
        <v>64117</v>
      </c>
      <c r="B115" s="16" t="s">
        <v>1297</v>
      </c>
    </row>
    <row r="116" customFormat="false" ht="20.05" hidden="false" customHeight="true" outlineLevel="0" collapsed="false">
      <c r="A116" s="15" t="n">
        <v>163206</v>
      </c>
      <c r="B116" s="16" t="s">
        <v>1298</v>
      </c>
    </row>
    <row r="117" customFormat="false" ht="20.05" hidden="false" customHeight="true" outlineLevel="0" collapsed="false">
      <c r="A117" s="15" t="n">
        <v>64180</v>
      </c>
      <c r="B117" s="16" t="s">
        <v>1297</v>
      </c>
    </row>
    <row r="118" customFormat="false" ht="20.05" hidden="false" customHeight="true" outlineLevel="0" collapsed="false">
      <c r="A118" s="15" t="n">
        <v>162993</v>
      </c>
      <c r="B118" s="16" t="s">
        <v>1298</v>
      </c>
    </row>
    <row r="119" customFormat="false" ht="20.05" hidden="false" customHeight="true" outlineLevel="0" collapsed="false">
      <c r="A119" s="15" t="n">
        <v>61780</v>
      </c>
      <c r="B119" s="16" t="s">
        <v>1297</v>
      </c>
    </row>
    <row r="120" customFormat="false" ht="20.05" hidden="false" customHeight="true" outlineLevel="0" collapsed="false">
      <c r="A120" s="15" t="n">
        <v>199851</v>
      </c>
      <c r="B120" s="16" t="s">
        <v>1292</v>
      </c>
    </row>
    <row r="121" customFormat="false" ht="20.05" hidden="false" customHeight="true" outlineLevel="0" collapsed="false">
      <c r="A121" s="15" t="n">
        <v>823610</v>
      </c>
      <c r="B121" s="16" t="s">
        <v>1296</v>
      </c>
    </row>
    <row r="122" customFormat="false" ht="20.05" hidden="false" customHeight="true" outlineLevel="0" collapsed="false">
      <c r="A122" s="15" t="n">
        <v>416756</v>
      </c>
      <c r="B122" s="16" t="s">
        <v>1297</v>
      </c>
    </row>
    <row r="123" customFormat="false" ht="20.05" hidden="false" customHeight="true" outlineLevel="0" collapsed="false">
      <c r="A123" s="15" t="n">
        <v>64193</v>
      </c>
      <c r="B123" s="16" t="s">
        <v>1297</v>
      </c>
    </row>
    <row r="124" customFormat="false" ht="20.05" hidden="false" customHeight="true" outlineLevel="0" collapsed="false">
      <c r="A124" s="15" t="n">
        <v>162962</v>
      </c>
      <c r="B124" s="16" t="s">
        <v>1298</v>
      </c>
    </row>
    <row r="125" customFormat="false" ht="20.05" hidden="false" customHeight="true" outlineLevel="0" collapsed="false">
      <c r="A125" s="15" t="n">
        <v>162879</v>
      </c>
      <c r="B125" s="16" t="s">
        <v>1298</v>
      </c>
    </row>
    <row r="126" customFormat="false" ht="20.05" hidden="false" customHeight="true" outlineLevel="0" collapsed="false">
      <c r="A126" s="15" t="n">
        <v>531202</v>
      </c>
      <c r="B126" s="16" t="s">
        <v>1297</v>
      </c>
    </row>
    <row r="127" customFormat="false" ht="20.05" hidden="false" customHeight="true" outlineLevel="0" collapsed="false">
      <c r="A127" s="15" t="n">
        <v>64460</v>
      </c>
      <c r="B127" s="16" t="s">
        <v>1301</v>
      </c>
    </row>
    <row r="128" customFormat="false" ht="20.05" hidden="false" customHeight="true" outlineLevel="0" collapsed="false">
      <c r="A128" s="15" t="n">
        <v>162865</v>
      </c>
      <c r="B128" s="16" t="s">
        <v>1296</v>
      </c>
    </row>
    <row r="129" customFormat="false" ht="20.05" hidden="false" customHeight="true" outlineLevel="0" collapsed="false">
      <c r="A129" s="15" t="n">
        <v>62153</v>
      </c>
      <c r="B129" s="16" t="s">
        <v>1297</v>
      </c>
    </row>
    <row r="130" customFormat="false" ht="20.05" hidden="false" customHeight="true" outlineLevel="0" collapsed="false">
      <c r="A130" s="15" t="n">
        <v>162775</v>
      </c>
      <c r="B130" s="16" t="s">
        <v>1296</v>
      </c>
    </row>
    <row r="131" customFormat="false" ht="20.05" hidden="false" customHeight="true" outlineLevel="0" collapsed="false">
      <c r="A131" s="15" t="n">
        <v>459692</v>
      </c>
      <c r="B131" s="16" t="s">
        <v>1298</v>
      </c>
    </row>
    <row r="132" customFormat="false" ht="20.05" hidden="false" customHeight="true" outlineLevel="0" collapsed="false">
      <c r="A132" s="15" t="n">
        <v>162727</v>
      </c>
      <c r="B132" s="16" t="s">
        <v>1297</v>
      </c>
    </row>
    <row r="133" customFormat="false" ht="20.05" hidden="false" customHeight="true" outlineLevel="0" collapsed="false">
      <c r="A133" s="15" t="n">
        <v>901427</v>
      </c>
      <c r="B133" s="16" t="s">
        <v>1298</v>
      </c>
    </row>
    <row r="134" customFormat="false" ht="20.05" hidden="false" customHeight="true" outlineLevel="0" collapsed="false">
      <c r="A134" s="15" t="n">
        <v>64063</v>
      </c>
      <c r="B134" s="16" t="s">
        <v>1297</v>
      </c>
    </row>
    <row r="135" customFormat="false" ht="20.05" hidden="false" customHeight="true" outlineLevel="0" collapsed="false">
      <c r="A135" s="15" t="n">
        <v>64091</v>
      </c>
      <c r="B135" s="16" t="s">
        <v>1297</v>
      </c>
    </row>
    <row r="136" customFormat="false" ht="20.05" hidden="false" customHeight="true" outlineLevel="0" collapsed="false">
      <c r="A136" s="15" t="n">
        <v>458664</v>
      </c>
      <c r="B136" s="16" t="s">
        <v>1297</v>
      </c>
    </row>
    <row r="137" customFormat="false" ht="20.05" hidden="false" customHeight="true" outlineLevel="0" collapsed="false">
      <c r="A137" s="15" t="n">
        <v>163244</v>
      </c>
      <c r="B137" s="16" t="s">
        <v>1297</v>
      </c>
    </row>
    <row r="138" customFormat="false" ht="20.05" hidden="false" customHeight="true" outlineLevel="0" collapsed="false">
      <c r="A138" s="15" t="n">
        <v>163319</v>
      </c>
      <c r="B138" s="16" t="s">
        <v>1298</v>
      </c>
    </row>
    <row r="139" customFormat="false" ht="20.05" hidden="false" customHeight="true" outlineLevel="0" collapsed="false">
      <c r="A139" s="15" t="n">
        <v>200245</v>
      </c>
      <c r="B139" s="16" t="s">
        <v>1299</v>
      </c>
    </row>
    <row r="140" customFormat="false" ht="20.05" hidden="false" customHeight="true" outlineLevel="0" collapsed="false">
      <c r="A140" s="15" t="n">
        <v>163256</v>
      </c>
      <c r="B140" s="16" t="s">
        <v>1297</v>
      </c>
    </row>
    <row r="141" customFormat="false" ht="20.05" hidden="false" customHeight="true" outlineLevel="0" collapsed="false">
      <c r="A141" s="15" t="n">
        <v>163159</v>
      </c>
      <c r="B141" s="16" t="s">
        <v>1298</v>
      </c>
    </row>
    <row r="142" customFormat="false" ht="20.05" hidden="false" customHeight="true" outlineLevel="0" collapsed="false">
      <c r="A142" s="15" t="n">
        <v>847281</v>
      </c>
      <c r="B142" s="16" t="s">
        <v>1298</v>
      </c>
    </row>
    <row r="143" customFormat="false" ht="20.05" hidden="false" customHeight="true" outlineLevel="0" collapsed="false">
      <c r="A143" s="15" t="n">
        <v>163101</v>
      </c>
      <c r="B143" s="16" t="s">
        <v>1297</v>
      </c>
    </row>
    <row r="144" customFormat="false" ht="20.05" hidden="false" customHeight="true" outlineLevel="0" collapsed="false">
      <c r="A144" s="15" t="n">
        <v>162934</v>
      </c>
      <c r="B144" s="16" t="s">
        <v>1297</v>
      </c>
    </row>
    <row r="145" customFormat="false" ht="20.05" hidden="false" customHeight="true" outlineLevel="0" collapsed="false">
      <c r="A145" s="15" t="n">
        <v>163169</v>
      </c>
      <c r="B145" s="16" t="s">
        <v>1298</v>
      </c>
    </row>
    <row r="146" customFormat="false" ht="20.05" hidden="false" customHeight="true" outlineLevel="0" collapsed="false">
      <c r="A146" s="15" t="n">
        <v>531208</v>
      </c>
      <c r="B146" s="16" t="s">
        <v>1297</v>
      </c>
    </row>
    <row r="147" customFormat="false" ht="20.05" hidden="false" customHeight="true" outlineLevel="0" collapsed="false">
      <c r="A147" s="15" t="n">
        <v>162693</v>
      </c>
      <c r="B147" s="16" t="s">
        <v>1297</v>
      </c>
    </row>
    <row r="148" customFormat="false" ht="20.05" hidden="false" customHeight="true" outlineLevel="0" collapsed="false">
      <c r="A148" s="15" t="n">
        <v>62162</v>
      </c>
      <c r="B148" s="16" t="s">
        <v>1298</v>
      </c>
    </row>
    <row r="149" customFormat="false" ht="20.05" hidden="false" customHeight="true" outlineLevel="0" collapsed="false">
      <c r="A149" s="15" t="n">
        <v>162867</v>
      </c>
      <c r="B149" s="16" t="s">
        <v>1298</v>
      </c>
    </row>
    <row r="150" customFormat="false" ht="20.05" hidden="false" customHeight="true" outlineLevel="0" collapsed="false">
      <c r="A150" s="15" t="n">
        <v>162777</v>
      </c>
      <c r="B150" s="16" t="s">
        <v>1297</v>
      </c>
    </row>
    <row r="151" customFormat="false" ht="20.05" hidden="false" customHeight="true" outlineLevel="0" collapsed="false">
      <c r="A151" s="15" t="n">
        <v>162822</v>
      </c>
      <c r="B151" s="16" t="s">
        <v>1297</v>
      </c>
    </row>
    <row r="152" customFormat="false" ht="20.05" hidden="false" customHeight="true" outlineLevel="0" collapsed="false">
      <c r="A152" s="15" t="n">
        <v>162797</v>
      </c>
      <c r="B152" s="16" t="s">
        <v>1298</v>
      </c>
    </row>
    <row r="153" customFormat="false" ht="20.05" hidden="false" customHeight="true" outlineLevel="0" collapsed="false">
      <c r="A153" s="15" t="n">
        <v>62209</v>
      </c>
      <c r="B153" s="16" t="s">
        <v>1297</v>
      </c>
    </row>
    <row r="154" customFormat="false" ht="20.05" hidden="false" customHeight="true" outlineLevel="0" collapsed="false">
      <c r="A154" s="15" t="n">
        <v>162924</v>
      </c>
      <c r="B154" s="16" t="s">
        <v>1297</v>
      </c>
    </row>
    <row r="155" customFormat="false" ht="20.05" hidden="false" customHeight="true" outlineLevel="0" collapsed="false">
      <c r="A155" s="15" t="n">
        <v>531211</v>
      </c>
      <c r="B155" s="16" t="s">
        <v>1297</v>
      </c>
    </row>
    <row r="156" customFormat="false" ht="20.05" hidden="false" customHeight="true" outlineLevel="0" collapsed="false">
      <c r="A156" s="15" t="n">
        <v>64435</v>
      </c>
      <c r="B156" s="16" t="s">
        <v>1301</v>
      </c>
    </row>
    <row r="157" customFormat="false" ht="20.05" hidden="false" customHeight="true" outlineLevel="0" collapsed="false">
      <c r="A157" s="15" t="n">
        <v>64452</v>
      </c>
      <c r="B157" s="16" t="s">
        <v>1301</v>
      </c>
    </row>
    <row r="158" customFormat="false" ht="20.05" hidden="false" customHeight="true" outlineLevel="0" collapsed="false">
      <c r="A158" s="15" t="n">
        <v>199891</v>
      </c>
      <c r="B158" s="16" t="s">
        <v>1292</v>
      </c>
    </row>
    <row r="159" customFormat="false" ht="20.05" hidden="false" customHeight="true" outlineLevel="0" collapsed="false">
      <c r="A159" s="15" t="n">
        <v>163216</v>
      </c>
      <c r="B159" s="16" t="s">
        <v>1298</v>
      </c>
    </row>
    <row r="160" customFormat="false" ht="20.05" hidden="false" customHeight="true" outlineLevel="0" collapsed="false">
      <c r="A160" s="15" t="n">
        <v>64205</v>
      </c>
      <c r="B160" s="16" t="s">
        <v>1297</v>
      </c>
    </row>
    <row r="161" customFormat="false" ht="20.05" hidden="false" customHeight="true" outlineLevel="0" collapsed="false">
      <c r="A161" s="15" t="n">
        <v>163276</v>
      </c>
      <c r="B161" s="16" t="s">
        <v>1298</v>
      </c>
    </row>
    <row r="162" customFormat="false" ht="20.05" hidden="false" customHeight="true" outlineLevel="0" collapsed="false">
      <c r="A162" s="15" t="n">
        <v>199842</v>
      </c>
      <c r="B162" s="16" t="s">
        <v>1297</v>
      </c>
    </row>
    <row r="163" customFormat="false" ht="20.05" hidden="false" customHeight="true" outlineLevel="0" collapsed="false">
      <c r="A163" s="15" t="n">
        <v>334525</v>
      </c>
      <c r="B163" s="16" t="s">
        <v>1296</v>
      </c>
    </row>
    <row r="164" customFormat="false" ht="20.05" hidden="false" customHeight="true" outlineLevel="0" collapsed="false">
      <c r="A164" s="15" t="n">
        <v>163032</v>
      </c>
      <c r="B164" s="16" t="s">
        <v>1297</v>
      </c>
    </row>
    <row r="165" customFormat="false" ht="20.05" hidden="false" customHeight="true" outlineLevel="0" collapsed="false">
      <c r="A165" s="15" t="n">
        <v>851135</v>
      </c>
      <c r="B165" s="16" t="s">
        <v>1297</v>
      </c>
    </row>
    <row r="166" customFormat="false" ht="20.05" hidden="false" customHeight="true" outlineLevel="0" collapsed="false">
      <c r="A166" s="15" t="n">
        <v>163298</v>
      </c>
      <c r="B166" s="16" t="s">
        <v>1298</v>
      </c>
    </row>
    <row r="167" customFormat="false" ht="20.05" hidden="false" customHeight="true" outlineLevel="0" collapsed="false">
      <c r="A167" s="15" t="n">
        <v>163366</v>
      </c>
      <c r="B167" s="16" t="s">
        <v>1297</v>
      </c>
    </row>
    <row r="168" customFormat="false" ht="20.05" hidden="false" customHeight="true" outlineLevel="0" collapsed="false">
      <c r="A168" s="15" t="n">
        <v>163392</v>
      </c>
      <c r="B168" s="16" t="s">
        <v>1297</v>
      </c>
    </row>
    <row r="169" customFormat="false" ht="20.05" hidden="false" customHeight="true" outlineLevel="0" collapsed="false">
      <c r="A169" s="15" t="n">
        <v>199863</v>
      </c>
      <c r="B169" s="16" t="s">
        <v>1297</v>
      </c>
    </row>
    <row r="170" customFormat="false" ht="20.05" hidden="false" customHeight="true" outlineLevel="0" collapsed="false">
      <c r="A170" s="15" t="n">
        <v>163259</v>
      </c>
      <c r="B170" s="16" t="s">
        <v>1297</v>
      </c>
    </row>
    <row r="171" customFormat="false" ht="20.05" hidden="false" customHeight="true" outlineLevel="0" collapsed="false">
      <c r="A171" s="15" t="n">
        <v>64194</v>
      </c>
      <c r="B171" s="16" t="s">
        <v>1297</v>
      </c>
    </row>
    <row r="172" customFormat="false" ht="20.05" hidden="false" customHeight="true" outlineLevel="0" collapsed="false">
      <c r="A172" s="15" t="n">
        <v>199883</v>
      </c>
      <c r="B172" s="16" t="s">
        <v>1297</v>
      </c>
    </row>
    <row r="173" customFormat="false" ht="20.05" hidden="false" customHeight="true" outlineLevel="0" collapsed="false">
      <c r="A173" s="15" t="n">
        <v>199905</v>
      </c>
      <c r="B173" s="16" t="s">
        <v>1297</v>
      </c>
    </row>
    <row r="174" customFormat="false" ht="20.05" hidden="false" customHeight="true" outlineLevel="0" collapsed="false">
      <c r="A174" s="15" t="n">
        <v>334087</v>
      </c>
      <c r="B174" s="16" t="s">
        <v>1298</v>
      </c>
    </row>
    <row r="175" customFormat="false" ht="20.05" hidden="false" customHeight="true" outlineLevel="0" collapsed="false">
      <c r="A175" s="15" t="n">
        <v>163089</v>
      </c>
      <c r="B175" s="16" t="s">
        <v>1297</v>
      </c>
    </row>
    <row r="176" customFormat="false" ht="20.05" hidden="false" customHeight="true" outlineLevel="0" collapsed="false">
      <c r="A176" s="15" t="n">
        <v>163014</v>
      </c>
      <c r="B176" s="16" t="s">
        <v>1297</v>
      </c>
    </row>
    <row r="177" customFormat="false" ht="20.05" hidden="false" customHeight="true" outlineLevel="0" collapsed="false">
      <c r="A177" s="15" t="n">
        <v>163172</v>
      </c>
      <c r="B177" s="16" t="s">
        <v>1297</v>
      </c>
    </row>
    <row r="178" customFormat="false" ht="20.05" hidden="false" customHeight="true" outlineLevel="0" collapsed="false">
      <c r="A178" s="15" t="n">
        <v>163164</v>
      </c>
      <c r="B178" s="16" t="s">
        <v>1298</v>
      </c>
    </row>
    <row r="179" customFormat="false" ht="20.05" hidden="false" customHeight="true" outlineLevel="0" collapsed="false">
      <c r="A179" s="15" t="n">
        <v>162869</v>
      </c>
      <c r="B179" s="16" t="s">
        <v>1298</v>
      </c>
    </row>
    <row r="180" customFormat="false" ht="20.05" hidden="false" customHeight="true" outlineLevel="0" collapsed="false">
      <c r="A180" s="15" t="n">
        <v>162863</v>
      </c>
      <c r="B180" s="16" t="s">
        <v>1296</v>
      </c>
    </row>
    <row r="181" customFormat="false" ht="20.05" hidden="false" customHeight="true" outlineLevel="0" collapsed="false">
      <c r="A181" s="15" t="n">
        <v>62156</v>
      </c>
      <c r="B181" s="16" t="s">
        <v>1297</v>
      </c>
    </row>
    <row r="182" customFormat="false" ht="20.05" hidden="false" customHeight="true" outlineLevel="0" collapsed="false">
      <c r="A182" s="15" t="n">
        <v>162856</v>
      </c>
      <c r="B182" s="16" t="s">
        <v>1298</v>
      </c>
    </row>
    <row r="183" customFormat="false" ht="20.05" hidden="false" customHeight="true" outlineLevel="0" collapsed="false">
      <c r="A183" s="15" t="n">
        <v>62143</v>
      </c>
      <c r="B183" s="16" t="s">
        <v>1301</v>
      </c>
    </row>
    <row r="184" customFormat="false" ht="20.05" hidden="false" customHeight="true" outlineLevel="0" collapsed="false">
      <c r="A184" s="15" t="n">
        <v>528413</v>
      </c>
      <c r="B184" s="16" t="s">
        <v>1297</v>
      </c>
    </row>
    <row r="185" customFormat="false" ht="20.05" hidden="false" customHeight="true" outlineLevel="0" collapsed="false">
      <c r="A185" s="15" t="n">
        <v>162814</v>
      </c>
      <c r="B185" s="16" t="s">
        <v>1298</v>
      </c>
    </row>
    <row r="186" customFormat="false" ht="20.05" hidden="false" customHeight="true" outlineLevel="0" collapsed="false">
      <c r="A186" s="15" t="n">
        <v>162821</v>
      </c>
      <c r="B186" s="16" t="s">
        <v>1296</v>
      </c>
    </row>
    <row r="187" customFormat="false" ht="20.05" hidden="false" customHeight="true" outlineLevel="0" collapsed="false">
      <c r="A187" s="15" t="n">
        <v>162724</v>
      </c>
      <c r="B187" s="16" t="s">
        <v>1298</v>
      </c>
    </row>
    <row r="188" customFormat="false" ht="20.05" hidden="false" customHeight="true" outlineLevel="0" collapsed="false">
      <c r="A188" s="15" t="n">
        <v>61758</v>
      </c>
      <c r="B188" s="16" t="s">
        <v>1299</v>
      </c>
    </row>
    <row r="189" customFormat="false" ht="20.05" hidden="false" customHeight="true" outlineLevel="0" collapsed="false">
      <c r="A189" s="15" t="n">
        <v>64101</v>
      </c>
      <c r="B189" s="16" t="s">
        <v>1297</v>
      </c>
    </row>
    <row r="190" customFormat="false" ht="20.05" hidden="false" customHeight="true" outlineLevel="0" collapsed="false">
      <c r="A190" s="15" t="n">
        <v>162915</v>
      </c>
      <c r="B190" s="16" t="s">
        <v>1299</v>
      </c>
    </row>
    <row r="191" customFormat="false" ht="20.05" hidden="false" customHeight="true" outlineLevel="0" collapsed="false">
      <c r="A191" s="15" t="n">
        <v>840478</v>
      </c>
      <c r="B191" s="16" t="s">
        <v>1298</v>
      </c>
    </row>
    <row r="192" customFormat="false" ht="20.05" hidden="false" customHeight="true" outlineLevel="0" collapsed="false">
      <c r="A192" s="15" t="n">
        <v>162979</v>
      </c>
      <c r="B192" s="16" t="s">
        <v>1297</v>
      </c>
    </row>
    <row r="193" customFormat="false" ht="20.05" hidden="false" customHeight="true" outlineLevel="0" collapsed="false">
      <c r="A193" s="15" t="n">
        <v>163029</v>
      </c>
      <c r="B193" s="16" t="s">
        <v>1297</v>
      </c>
    </row>
    <row r="194" customFormat="false" ht="20.05" hidden="false" customHeight="true" outlineLevel="0" collapsed="false">
      <c r="A194" s="15" t="n">
        <v>163079</v>
      </c>
      <c r="B194" s="16" t="s">
        <v>1297</v>
      </c>
    </row>
    <row r="195" customFormat="false" ht="20.05" hidden="false" customHeight="true" outlineLevel="0" collapsed="false">
      <c r="A195" s="15" t="n">
        <v>163277</v>
      </c>
      <c r="B195" s="16" t="s">
        <v>1297</v>
      </c>
    </row>
    <row r="196" customFormat="false" ht="20.05" hidden="false" customHeight="true" outlineLevel="0" collapsed="false">
      <c r="A196" s="15" t="n">
        <v>56510</v>
      </c>
      <c r="B196" s="16" t="s">
        <v>1297</v>
      </c>
    </row>
    <row r="197" customFormat="false" ht="20.05" hidden="false" customHeight="true" outlineLevel="0" collapsed="false">
      <c r="A197" s="15" t="n">
        <v>163300</v>
      </c>
      <c r="B197" s="16" t="s">
        <v>1298</v>
      </c>
    </row>
    <row r="198" customFormat="false" ht="20.05" hidden="false" customHeight="true" outlineLevel="0" collapsed="false">
      <c r="A198" s="15" t="n">
        <v>200165</v>
      </c>
      <c r="B198" s="16" t="s">
        <v>1296</v>
      </c>
    </row>
    <row r="199" customFormat="false" ht="20.05" hidden="false" customHeight="true" outlineLevel="0" collapsed="false">
      <c r="A199" s="15" t="n">
        <v>64266</v>
      </c>
      <c r="B199" s="16" t="s">
        <v>1297</v>
      </c>
    </row>
    <row r="200" customFormat="false" ht="20.05" hidden="false" customHeight="true" outlineLevel="0" collapsed="false">
      <c r="A200" s="15" t="n">
        <v>163374</v>
      </c>
      <c r="B200" s="16" t="s">
        <v>1296</v>
      </c>
    </row>
    <row r="201" customFormat="false" ht="20.05" hidden="false" customHeight="true" outlineLevel="0" collapsed="false">
      <c r="A201" s="15" t="n">
        <v>163309</v>
      </c>
      <c r="B201" s="16" t="s">
        <v>1297</v>
      </c>
    </row>
    <row r="202" customFormat="false" ht="20.05" hidden="false" customHeight="true" outlineLevel="0" collapsed="false">
      <c r="A202" s="15" t="n">
        <v>162927</v>
      </c>
      <c r="B202" s="16" t="s">
        <v>1297</v>
      </c>
    </row>
    <row r="203" customFormat="false" ht="20.05" hidden="false" customHeight="true" outlineLevel="0" collapsed="false">
      <c r="A203" s="15" t="n">
        <v>62100</v>
      </c>
      <c r="B203" s="16" t="s">
        <v>1298</v>
      </c>
    </row>
    <row r="204" customFormat="false" ht="20.05" hidden="false" customHeight="true" outlineLevel="0" collapsed="false">
      <c r="A204" s="15" t="n">
        <v>1013962</v>
      </c>
      <c r="B204" s="16" t="s">
        <v>1297</v>
      </c>
    </row>
    <row r="205" customFormat="false" ht="20.05" hidden="false" customHeight="true" outlineLevel="0" collapsed="false">
      <c r="A205" s="15" t="n">
        <v>416757</v>
      </c>
      <c r="B205" s="16" t="s">
        <v>1298</v>
      </c>
    </row>
    <row r="206" customFormat="false" ht="20.05" hidden="false" customHeight="true" outlineLevel="0" collapsed="false">
      <c r="A206" s="15" t="n">
        <v>791502</v>
      </c>
      <c r="B206" s="16" t="s">
        <v>1298</v>
      </c>
    </row>
    <row r="207" customFormat="false" ht="20.05" hidden="false" customHeight="true" outlineLevel="0" collapsed="false">
      <c r="A207" s="15" t="n">
        <v>162850</v>
      </c>
      <c r="B207" s="16" t="s">
        <v>1298</v>
      </c>
    </row>
    <row r="208" customFormat="false" ht="20.05" hidden="false" customHeight="true" outlineLevel="0" collapsed="false">
      <c r="A208" s="15" t="n">
        <v>163178</v>
      </c>
      <c r="B208" s="16" t="s">
        <v>1298</v>
      </c>
    </row>
    <row r="209" customFormat="false" ht="20.05" hidden="false" customHeight="true" outlineLevel="0" collapsed="false">
      <c r="A209" s="15" t="n">
        <v>163142</v>
      </c>
      <c r="B209" s="16" t="s">
        <v>1298</v>
      </c>
    </row>
    <row r="210" customFormat="false" ht="20.05" hidden="false" customHeight="true" outlineLevel="0" collapsed="false">
      <c r="A210" s="15" t="n">
        <v>163131</v>
      </c>
      <c r="B210" s="16" t="s">
        <v>1298</v>
      </c>
    </row>
    <row r="211" customFormat="false" ht="20.05" hidden="false" customHeight="true" outlineLevel="0" collapsed="false">
      <c r="A211" s="15" t="n">
        <v>163136</v>
      </c>
      <c r="B211" s="16" t="s">
        <v>1298</v>
      </c>
    </row>
    <row r="212" customFormat="false" ht="20.05" hidden="false" customHeight="true" outlineLevel="0" collapsed="false">
      <c r="A212" s="15" t="n">
        <v>846253</v>
      </c>
      <c r="B212" s="16" t="s">
        <v>1298</v>
      </c>
    </row>
    <row r="213" customFormat="false" ht="20.05" hidden="false" customHeight="true" outlineLevel="0" collapsed="false">
      <c r="A213" s="15" t="n">
        <v>62153</v>
      </c>
      <c r="B213" s="16" t="s">
        <v>1298</v>
      </c>
    </row>
    <row r="214" customFormat="false" ht="20.05" hidden="false" customHeight="true" outlineLevel="0" collapsed="false">
      <c r="A214" s="15" t="n">
        <v>520978</v>
      </c>
      <c r="B214" s="16" t="s">
        <v>1298</v>
      </c>
    </row>
    <row r="215" customFormat="false" ht="20.05" hidden="false" customHeight="true" outlineLevel="0" collapsed="false">
      <c r="A215" s="15" t="n">
        <v>520979</v>
      </c>
      <c r="B215" s="16" t="s">
        <v>1298</v>
      </c>
    </row>
    <row r="216" customFormat="false" ht="20.05" hidden="false" customHeight="true" outlineLevel="0" collapsed="false">
      <c r="A216" s="15" t="n">
        <v>162805</v>
      </c>
      <c r="B216" s="16" t="s">
        <v>1298</v>
      </c>
    </row>
    <row r="217" customFormat="false" ht="20.05" hidden="false" customHeight="true" outlineLevel="0" collapsed="false">
      <c r="A217" s="15" t="n">
        <v>163013</v>
      </c>
      <c r="B217" s="16" t="s">
        <v>1297</v>
      </c>
    </row>
    <row r="218" customFormat="false" ht="20.05" hidden="false" customHeight="true" outlineLevel="0" collapsed="false">
      <c r="A218" s="15" t="n">
        <v>163170</v>
      </c>
      <c r="B218" s="16" t="s">
        <v>1298</v>
      </c>
    </row>
    <row r="219" customFormat="false" ht="20.05" hidden="false" customHeight="true" outlineLevel="0" collapsed="false">
      <c r="A219" s="15" t="n">
        <v>826740</v>
      </c>
      <c r="B219" s="16" t="s">
        <v>1298</v>
      </c>
    </row>
    <row r="220" customFormat="false" ht="20.05" hidden="false" customHeight="true" outlineLevel="0" collapsed="false">
      <c r="A220" s="15" t="n">
        <v>162794</v>
      </c>
      <c r="B220" s="16" t="s">
        <v>1298</v>
      </c>
    </row>
    <row r="221" customFormat="false" ht="20.05" hidden="false" customHeight="true" outlineLevel="0" collapsed="false">
      <c r="A221" s="15" t="n">
        <v>526305</v>
      </c>
      <c r="B221" s="16" t="s">
        <v>1298</v>
      </c>
    </row>
    <row r="222" customFormat="false" ht="20.05" hidden="false" customHeight="true" outlineLevel="0" collapsed="false">
      <c r="A222" s="15" t="n">
        <v>526307</v>
      </c>
      <c r="B222" s="16" t="s">
        <v>1298</v>
      </c>
    </row>
    <row r="223" customFormat="false" ht="20.05" hidden="false" customHeight="true" outlineLevel="0" collapsed="false">
      <c r="A223" s="15" t="n">
        <v>901433</v>
      </c>
      <c r="B223" s="16" t="s">
        <v>1298</v>
      </c>
    </row>
    <row r="224" customFormat="false" ht="20.05" hidden="false" customHeight="true" outlineLevel="0" collapsed="false">
      <c r="A224" s="15" t="n">
        <v>64069</v>
      </c>
      <c r="B224" s="16" t="s">
        <v>1297</v>
      </c>
    </row>
    <row r="225" customFormat="false" ht="20.05" hidden="false" customHeight="true" outlineLevel="0" collapsed="false">
      <c r="A225" s="15" t="n">
        <v>163214</v>
      </c>
      <c r="B225" s="16" t="s">
        <v>1298</v>
      </c>
    </row>
    <row r="226" customFormat="false" ht="20.05" hidden="false" customHeight="true" outlineLevel="0" collapsed="false">
      <c r="A226" s="15" t="n">
        <v>64185</v>
      </c>
      <c r="B226" s="16" t="s">
        <v>1297</v>
      </c>
    </row>
    <row r="227" customFormat="false" ht="20.05" hidden="false" customHeight="true" outlineLevel="0" collapsed="false">
      <c r="A227" s="15" t="n">
        <v>336068</v>
      </c>
      <c r="B227" s="16" t="s">
        <v>1298</v>
      </c>
    </row>
    <row r="228" customFormat="false" ht="20.05" hidden="false" customHeight="true" outlineLevel="0" collapsed="false">
      <c r="A228" s="15" t="n">
        <v>531122</v>
      </c>
      <c r="B228" s="16" t="s">
        <v>1297</v>
      </c>
    </row>
    <row r="229" customFormat="false" ht="20.05" hidden="false" customHeight="true" outlineLevel="0" collapsed="false">
      <c r="A229" s="15" t="n">
        <v>163167</v>
      </c>
      <c r="B229" s="16" t="s">
        <v>1298</v>
      </c>
    </row>
    <row r="230" customFormat="false" ht="20.05" hidden="false" customHeight="true" outlineLevel="0" collapsed="false">
      <c r="A230" s="15" t="n">
        <v>531204</v>
      </c>
      <c r="B230" s="16" t="s">
        <v>1292</v>
      </c>
    </row>
    <row r="231" customFormat="false" ht="20.05" hidden="false" customHeight="true" outlineLevel="0" collapsed="false">
      <c r="A231" s="15" t="n">
        <v>199853</v>
      </c>
      <c r="B231" s="16" t="s">
        <v>1297</v>
      </c>
    </row>
    <row r="232" customFormat="false" ht="20.05" hidden="false" customHeight="true" outlineLevel="0" collapsed="false">
      <c r="A232" s="15" t="n">
        <v>200203</v>
      </c>
      <c r="B232" s="16" t="s">
        <v>1298</v>
      </c>
    </row>
    <row r="233" customFormat="false" ht="20.05" hidden="false" customHeight="true" outlineLevel="0" collapsed="false">
      <c r="A233" s="15" t="n">
        <v>64253</v>
      </c>
      <c r="B233" s="16" t="s">
        <v>1297</v>
      </c>
    </row>
    <row r="234" customFormat="false" ht="20.05" hidden="false" customHeight="true" outlineLevel="0" collapsed="false">
      <c r="A234" s="15" t="n">
        <v>163252</v>
      </c>
      <c r="B234" s="16" t="s">
        <v>1301</v>
      </c>
    </row>
    <row r="235" customFormat="false" ht="20.05" hidden="false" customHeight="true" outlineLevel="0" collapsed="false">
      <c r="A235" s="15" t="n">
        <v>163341</v>
      </c>
      <c r="B235" s="16" t="s">
        <v>1298</v>
      </c>
    </row>
    <row r="236" customFormat="false" ht="20.05" hidden="false" customHeight="true" outlineLevel="0" collapsed="false">
      <c r="A236" s="15" t="n">
        <v>812086</v>
      </c>
      <c r="B236" s="16" t="s">
        <v>1297</v>
      </c>
    </row>
    <row r="237" customFormat="false" ht="20.05" hidden="false" customHeight="true" outlineLevel="0" collapsed="false">
      <c r="A237" s="15" t="n">
        <v>64268</v>
      </c>
      <c r="B237" s="16" t="s">
        <v>1297</v>
      </c>
    </row>
    <row r="238" customFormat="false" ht="20.05" hidden="false" customHeight="true" outlineLevel="0" collapsed="false">
      <c r="A238" s="15" t="n">
        <v>336326</v>
      </c>
      <c r="B238" s="16" t="s">
        <v>1298</v>
      </c>
    </row>
    <row r="239" customFormat="false" ht="20.05" hidden="false" customHeight="true" outlineLevel="0" collapsed="false">
      <c r="A239" s="15" t="n">
        <v>64135</v>
      </c>
      <c r="B239" s="16" t="s">
        <v>1297</v>
      </c>
    </row>
    <row r="240" customFormat="false" ht="20.05" hidden="false" customHeight="true" outlineLevel="0" collapsed="false">
      <c r="A240" s="15" t="n">
        <v>163184</v>
      </c>
      <c r="B240" s="16" t="s">
        <v>1298</v>
      </c>
    </row>
    <row r="241" customFormat="false" ht="20.05" hidden="false" customHeight="true" outlineLevel="0" collapsed="false">
      <c r="A241" s="15" t="n">
        <v>531004</v>
      </c>
      <c r="B241" s="16" t="s">
        <v>1298</v>
      </c>
    </row>
    <row r="242" customFormat="false" ht="20.05" hidden="false" customHeight="true" outlineLevel="0" collapsed="false">
      <c r="A242" s="15" t="n">
        <v>199880</v>
      </c>
      <c r="B242" s="16" t="s">
        <v>1297</v>
      </c>
    </row>
    <row r="243" customFormat="false" ht="20.05" hidden="false" customHeight="true" outlineLevel="0" collapsed="false">
      <c r="A243" s="15" t="n">
        <v>163117</v>
      </c>
      <c r="B243" s="16" t="s">
        <v>1292</v>
      </c>
    </row>
    <row r="244" customFormat="false" ht="20.05" hidden="false" customHeight="true" outlineLevel="0" collapsed="false">
      <c r="A244" s="15" t="n">
        <v>163102</v>
      </c>
      <c r="B244" s="16" t="s">
        <v>1298</v>
      </c>
    </row>
    <row r="245" customFormat="false" ht="20.05" hidden="false" customHeight="true" outlineLevel="0" collapsed="false">
      <c r="A245" s="15" t="n">
        <v>64649</v>
      </c>
      <c r="B245" s="16" t="s">
        <v>1301</v>
      </c>
    </row>
    <row r="246" customFormat="false" ht="20.05" hidden="false" customHeight="true" outlineLevel="0" collapsed="false">
      <c r="A246" s="15" t="n">
        <v>458700</v>
      </c>
      <c r="B246" s="16" t="s">
        <v>1298</v>
      </c>
    </row>
    <row r="247" customFormat="false" ht="20.05" hidden="false" customHeight="true" outlineLevel="0" collapsed="false">
      <c r="A247" s="15" t="n">
        <v>162695</v>
      </c>
      <c r="B247" s="16" t="s">
        <v>1296</v>
      </c>
    </row>
    <row r="248" customFormat="false" ht="20.05" hidden="false" customHeight="true" outlineLevel="0" collapsed="false">
      <c r="A248" s="15" t="n">
        <v>61987</v>
      </c>
      <c r="B248" s="16" t="s">
        <v>1297</v>
      </c>
    </row>
    <row r="249" customFormat="false" ht="20.05" hidden="false" customHeight="true" outlineLevel="0" collapsed="false">
      <c r="A249" s="15" t="n">
        <v>785574</v>
      </c>
      <c r="B249" s="16" t="s">
        <v>1298</v>
      </c>
    </row>
    <row r="250" customFormat="false" ht="20.05" hidden="false" customHeight="true" outlineLevel="0" collapsed="false">
      <c r="A250" s="15" t="n">
        <v>64036</v>
      </c>
      <c r="B250" s="16" t="s">
        <v>1297</v>
      </c>
    </row>
    <row r="251" customFormat="false" ht="20.05" hidden="false" customHeight="true" outlineLevel="0" collapsed="false">
      <c r="A251" s="15" t="n">
        <v>162829</v>
      </c>
      <c r="B251" s="16" t="s">
        <v>1301</v>
      </c>
    </row>
    <row r="252" customFormat="false" ht="20.05" hidden="false" customHeight="true" outlineLevel="0" collapsed="false">
      <c r="A252" s="15" t="n">
        <v>199893</v>
      </c>
      <c r="B252" s="16" t="s">
        <v>1297</v>
      </c>
    </row>
    <row r="253" customFormat="false" ht="20.05" hidden="false" customHeight="true" outlineLevel="0" collapsed="false">
      <c r="A253" s="15" t="n">
        <v>163008</v>
      </c>
      <c r="B253" s="16" t="s">
        <v>1297</v>
      </c>
    </row>
    <row r="254" customFormat="false" ht="20.05" hidden="false" customHeight="true" outlineLevel="0" collapsed="false">
      <c r="A254" s="15" t="n">
        <v>200249</v>
      </c>
      <c r="B254" s="16" t="s">
        <v>1296</v>
      </c>
    </row>
    <row r="255" customFormat="false" ht="20.05" hidden="false" customHeight="true" outlineLevel="0" collapsed="false">
      <c r="A255" s="15" t="n">
        <v>850653</v>
      </c>
      <c r="B255" s="16" t="s">
        <v>1300</v>
      </c>
    </row>
    <row r="256" customFormat="false" ht="20.05" hidden="false" customHeight="true" outlineLevel="0" collapsed="false">
      <c r="A256" s="15" t="n">
        <v>162790</v>
      </c>
      <c r="B256" s="16" t="s">
        <v>1298</v>
      </c>
    </row>
    <row r="257" customFormat="false" ht="20.05" hidden="false" customHeight="true" outlineLevel="0" collapsed="false">
      <c r="A257" s="15" t="n">
        <v>162730</v>
      </c>
      <c r="B257" s="16" t="s">
        <v>1301</v>
      </c>
    </row>
    <row r="258" customFormat="false" ht="20.05" hidden="false" customHeight="true" outlineLevel="0" collapsed="false">
      <c r="A258" s="15" t="n">
        <v>163024</v>
      </c>
      <c r="B258" s="16" t="s">
        <v>1297</v>
      </c>
    </row>
    <row r="259" customFormat="false" ht="20.05" hidden="false" customHeight="true" outlineLevel="0" collapsed="false">
      <c r="A259" s="15" t="n">
        <v>334178</v>
      </c>
      <c r="B259" s="16" t="s">
        <v>1297</v>
      </c>
    </row>
    <row r="260" customFormat="false" ht="20.05" hidden="false" customHeight="true" outlineLevel="0" collapsed="false">
      <c r="A260" s="15" t="n">
        <v>163168</v>
      </c>
      <c r="B260" s="16" t="s">
        <v>1297</v>
      </c>
    </row>
    <row r="261" customFormat="false" ht="20.05" hidden="false" customHeight="true" outlineLevel="0" collapsed="false">
      <c r="A261" s="15" t="n">
        <v>162968</v>
      </c>
      <c r="B261" s="16" t="s">
        <v>1297</v>
      </c>
    </row>
    <row r="262" customFormat="false" ht="20.05" hidden="false" customHeight="true" outlineLevel="0" collapsed="false">
      <c r="A262" s="15" t="n">
        <v>163249</v>
      </c>
      <c r="B262" s="16" t="s">
        <v>1298</v>
      </c>
    </row>
    <row r="263" customFormat="false" ht="20.05" hidden="false" customHeight="true" outlineLevel="0" collapsed="false">
      <c r="A263" s="15" t="n">
        <v>199862</v>
      </c>
      <c r="B263" s="16" t="s">
        <v>1297</v>
      </c>
    </row>
    <row r="264" customFormat="false" ht="20.05" hidden="false" customHeight="true" outlineLevel="0" collapsed="false">
      <c r="A264" s="15" t="n">
        <v>64144</v>
      </c>
      <c r="B264" s="16" t="s">
        <v>1297</v>
      </c>
    </row>
    <row r="265" customFormat="false" ht="20.05" hidden="false" customHeight="true" outlineLevel="0" collapsed="false">
      <c r="A265" s="15" t="n">
        <v>162729</v>
      </c>
      <c r="B265" s="16" t="s">
        <v>1297</v>
      </c>
    </row>
    <row r="266" customFormat="false" ht="20.05" hidden="false" customHeight="true" outlineLevel="0" collapsed="false">
      <c r="A266" s="15" t="n">
        <v>526306</v>
      </c>
      <c r="B266" s="16" t="s">
        <v>1298</v>
      </c>
    </row>
    <row r="267" customFormat="false" ht="20.05" hidden="false" customHeight="true" outlineLevel="0" collapsed="false">
      <c r="A267" s="15" t="n">
        <v>162891</v>
      </c>
      <c r="B267" s="16" t="s">
        <v>1301</v>
      </c>
    </row>
    <row r="268" customFormat="false" ht="20.05" hidden="false" customHeight="true" outlineLevel="0" collapsed="false">
      <c r="A268" s="15" t="n">
        <v>163173</v>
      </c>
      <c r="B268" s="16" t="s">
        <v>1298</v>
      </c>
    </row>
    <row r="269" customFormat="false" ht="20.05" hidden="false" customHeight="true" outlineLevel="0" collapsed="false">
      <c r="A269" s="15" t="n">
        <v>432938</v>
      </c>
      <c r="B269" s="16" t="s">
        <v>1299</v>
      </c>
    </row>
    <row r="270" customFormat="false" ht="20.05" hidden="false" customHeight="true" outlineLevel="0" collapsed="false">
      <c r="A270" s="15" t="n">
        <v>62002</v>
      </c>
      <c r="B270" s="16" t="s">
        <v>1297</v>
      </c>
    </row>
    <row r="271" customFormat="false" ht="20.05" hidden="false" customHeight="true" outlineLevel="0" collapsed="false">
      <c r="A271" s="15" t="n">
        <v>64079</v>
      </c>
      <c r="B271" s="16" t="s">
        <v>1297</v>
      </c>
    </row>
    <row r="272" customFormat="false" ht="20.05" hidden="false" customHeight="true" outlineLevel="0" collapsed="false">
      <c r="A272" s="15" t="n">
        <v>459683</v>
      </c>
      <c r="B272" s="16" t="s">
        <v>1298</v>
      </c>
    </row>
    <row r="273" customFormat="false" ht="20.05" hidden="false" customHeight="true" outlineLevel="0" collapsed="false">
      <c r="A273" s="15" t="n">
        <v>162725</v>
      </c>
      <c r="B273" s="16" t="s">
        <v>1298</v>
      </c>
    </row>
    <row r="274" customFormat="false" ht="20.05" hidden="false" customHeight="true" outlineLevel="0" collapsed="false">
      <c r="A274" s="15" t="n">
        <v>64096</v>
      </c>
      <c r="B274" s="16" t="s">
        <v>1297</v>
      </c>
    </row>
    <row r="275" customFormat="false" ht="20.05" hidden="false" customHeight="true" outlineLevel="0" collapsed="false">
      <c r="A275" s="15" t="n">
        <v>64098</v>
      </c>
      <c r="B275" s="16" t="s">
        <v>1292</v>
      </c>
    </row>
    <row r="276" customFormat="false" ht="20.05" hidden="false" customHeight="true" outlineLevel="0" collapsed="false">
      <c r="A276" s="15" t="n">
        <v>163240</v>
      </c>
      <c r="B276" s="16" t="s">
        <v>1298</v>
      </c>
    </row>
    <row r="277" customFormat="false" ht="20.05" hidden="false" customHeight="true" outlineLevel="0" collapsed="false">
      <c r="A277" s="15" t="n">
        <v>162998</v>
      </c>
      <c r="B277" s="16" t="s">
        <v>1296</v>
      </c>
    </row>
    <row r="278" customFormat="false" ht="20.05" hidden="false" customHeight="true" outlineLevel="0" collapsed="false">
      <c r="A278" s="15" t="n">
        <v>162981</v>
      </c>
      <c r="B278" s="16" t="s">
        <v>1296</v>
      </c>
    </row>
    <row r="279" customFormat="false" ht="20.05" hidden="false" customHeight="true" outlineLevel="0" collapsed="false">
      <c r="A279" s="15" t="n">
        <v>200241</v>
      </c>
      <c r="B279" s="16" t="s">
        <v>1302</v>
      </c>
    </row>
    <row r="280" customFormat="false" ht="20.05" hidden="false" customHeight="true" outlineLevel="0" collapsed="false">
      <c r="A280" s="15" t="n">
        <v>334422</v>
      </c>
      <c r="B280" s="16" t="s">
        <v>1297</v>
      </c>
    </row>
    <row r="281" customFormat="false" ht="20.05" hidden="false" customHeight="true" outlineLevel="0" collapsed="false">
      <c r="A281" s="15" t="n">
        <v>199874</v>
      </c>
      <c r="B281" s="16" t="s">
        <v>1297</v>
      </c>
    </row>
    <row r="282" customFormat="false" ht="20.05" hidden="false" customHeight="true" outlineLevel="0" collapsed="false">
      <c r="A282" s="15" t="n">
        <v>163048</v>
      </c>
      <c r="B282" s="16" t="s">
        <v>1297</v>
      </c>
    </row>
    <row r="283" customFormat="false" ht="20.05" hidden="false" customHeight="true" outlineLevel="0" collapsed="false">
      <c r="A283" s="15" t="n">
        <v>163147</v>
      </c>
      <c r="B283" s="16" t="s">
        <v>1297</v>
      </c>
    </row>
    <row r="284" customFormat="false" ht="20.05" hidden="false" customHeight="true" outlineLevel="0" collapsed="false">
      <c r="A284" s="15" t="n">
        <v>163155</v>
      </c>
      <c r="B284" s="16" t="s">
        <v>1297</v>
      </c>
    </row>
    <row r="285" customFormat="false" ht="20.05" hidden="false" customHeight="true" outlineLevel="0" collapsed="false">
      <c r="A285" s="15" t="n">
        <v>163338</v>
      </c>
      <c r="B285" s="16" t="s">
        <v>1298</v>
      </c>
    </row>
    <row r="286" customFormat="false" ht="20.05" hidden="false" customHeight="true" outlineLevel="0" collapsed="false">
      <c r="A286" s="15" t="n">
        <v>908717</v>
      </c>
      <c r="B286" s="16" t="s">
        <v>1299</v>
      </c>
    </row>
    <row r="287" customFormat="false" ht="20.05" hidden="false" customHeight="true" outlineLevel="0" collapsed="false">
      <c r="A287" s="15" t="n">
        <v>64264</v>
      </c>
      <c r="B287" s="16" t="s">
        <v>1297</v>
      </c>
    </row>
    <row r="288" customFormat="false" ht="20.05" hidden="false" customHeight="true" outlineLevel="0" collapsed="false">
      <c r="A288" s="15" t="n">
        <v>64233</v>
      </c>
      <c r="B288" s="16" t="s">
        <v>1297</v>
      </c>
    </row>
    <row r="289" customFormat="false" ht="20.05" hidden="false" customHeight="true" outlineLevel="0" collapsed="false">
      <c r="A289" s="15" t="n">
        <v>163316</v>
      </c>
      <c r="B289" s="16" t="s">
        <v>1297</v>
      </c>
    </row>
    <row r="290" customFormat="false" ht="20.05" hidden="false" customHeight="true" outlineLevel="0" collapsed="false">
      <c r="A290" s="15" t="n">
        <v>843485</v>
      </c>
      <c r="B290" s="16" t="s">
        <v>1299</v>
      </c>
    </row>
    <row r="291" customFormat="false" ht="20.05" hidden="false" customHeight="true" outlineLevel="0" collapsed="false">
      <c r="A291" s="15" t="n">
        <v>162704</v>
      </c>
      <c r="B291" s="16" t="s">
        <v>1300</v>
      </c>
    </row>
    <row r="292" customFormat="false" ht="20.05" hidden="false" customHeight="true" outlineLevel="0" collapsed="false">
      <c r="A292" s="15" t="n">
        <v>785584</v>
      </c>
      <c r="B292" s="16" t="s">
        <v>1297</v>
      </c>
    </row>
    <row r="293" customFormat="false" ht="20.05" hidden="false" customHeight="true" outlineLevel="0" collapsed="false">
      <c r="A293" s="15" t="n">
        <v>61976</v>
      </c>
      <c r="B293" s="16" t="s">
        <v>1297</v>
      </c>
    </row>
    <row r="294" customFormat="false" ht="20.05" hidden="false" customHeight="true" outlineLevel="0" collapsed="false">
      <c r="A294" s="15" t="n">
        <v>527248</v>
      </c>
      <c r="B294" s="16" t="s">
        <v>1298</v>
      </c>
    </row>
    <row r="295" customFormat="false" ht="20.05" hidden="false" customHeight="true" outlineLevel="0" collapsed="false">
      <c r="A295" s="15" t="n">
        <v>530847</v>
      </c>
      <c r="B295" s="16" t="s">
        <v>1298</v>
      </c>
    </row>
    <row r="296" customFormat="false" ht="20.05" hidden="false" customHeight="true" outlineLevel="0" collapsed="false">
      <c r="A296" s="15" t="n">
        <v>162816</v>
      </c>
      <c r="B296" s="16" t="s">
        <v>1298</v>
      </c>
    </row>
    <row r="297" customFormat="false" ht="20.05" hidden="false" customHeight="true" outlineLevel="0" collapsed="false">
      <c r="A297" s="15" t="n">
        <v>535282</v>
      </c>
      <c r="B297" s="16" t="s">
        <v>1298</v>
      </c>
    </row>
    <row r="298" customFormat="false" ht="20.05" hidden="false" customHeight="true" outlineLevel="0" collapsed="false">
      <c r="A298" s="15" t="n">
        <v>810172</v>
      </c>
      <c r="B298" s="16" t="s">
        <v>1298</v>
      </c>
    </row>
    <row r="299" customFormat="false" ht="20.05" hidden="false" customHeight="true" outlineLevel="0" collapsed="false">
      <c r="A299" s="15" t="n">
        <v>199840</v>
      </c>
      <c r="B299" s="16" t="s">
        <v>1298</v>
      </c>
    </row>
    <row r="300" customFormat="false" ht="20.05" hidden="false" customHeight="true" outlineLevel="0" collapsed="false">
      <c r="A300" s="15" t="n">
        <v>163086</v>
      </c>
      <c r="B300" s="16" t="s">
        <v>1298</v>
      </c>
    </row>
    <row r="301" customFormat="false" ht="20.05" hidden="false" customHeight="true" outlineLevel="0" collapsed="false">
      <c r="A301" s="15" t="n">
        <v>162996</v>
      </c>
      <c r="B301" s="16" t="s">
        <v>1297</v>
      </c>
    </row>
    <row r="302" customFormat="false" ht="20.05" hidden="false" customHeight="true" outlineLevel="0" collapsed="false">
      <c r="A302" s="15" t="n">
        <v>1041263</v>
      </c>
      <c r="B302" s="16" t="s">
        <v>1297</v>
      </c>
    </row>
    <row r="303" customFormat="false" ht="20.05" hidden="false" customHeight="true" outlineLevel="0" collapsed="false">
      <c r="A303" s="15" t="n">
        <v>162980</v>
      </c>
      <c r="B303" s="16" t="s">
        <v>1298</v>
      </c>
    </row>
    <row r="304" customFormat="false" ht="20.05" hidden="false" customHeight="true" outlineLevel="0" collapsed="false">
      <c r="A304" s="15" t="n">
        <v>199856</v>
      </c>
      <c r="B304" s="16" t="s">
        <v>1297</v>
      </c>
    </row>
    <row r="305" customFormat="false" ht="20.05" hidden="false" customHeight="true" outlineLevel="0" collapsed="false">
      <c r="A305" s="15" t="n">
        <v>933503</v>
      </c>
      <c r="B305" s="16" t="s">
        <v>1303</v>
      </c>
    </row>
    <row r="306" customFormat="false" ht="20.05" hidden="false" customHeight="true" outlineLevel="0" collapsed="false">
      <c r="A306" s="15" t="n">
        <v>416742</v>
      </c>
      <c r="B306" s="16" t="s">
        <v>1292</v>
      </c>
    </row>
    <row r="307" customFormat="false" ht="20.05" hidden="false" customHeight="true" outlineLevel="0" collapsed="false">
      <c r="A307" s="15" t="n">
        <v>64158</v>
      </c>
      <c r="B307" s="16" t="s">
        <v>1298</v>
      </c>
    </row>
    <row r="308" customFormat="false" ht="20.05" hidden="false" customHeight="true" outlineLevel="0" collapsed="false">
      <c r="A308" s="15" t="n">
        <v>163461</v>
      </c>
      <c r="B308" s="16" t="s">
        <v>1297</v>
      </c>
    </row>
    <row r="309" customFormat="false" ht="20.05" hidden="false" customHeight="true" outlineLevel="0" collapsed="false">
      <c r="A309" s="15" t="n">
        <v>163081</v>
      </c>
      <c r="B309" s="16" t="s">
        <v>1298</v>
      </c>
    </row>
    <row r="310" customFormat="false" ht="20.05" hidden="false" customHeight="true" outlineLevel="0" collapsed="false">
      <c r="A310" s="15" t="n">
        <v>163080</v>
      </c>
      <c r="B310" s="16" t="s">
        <v>1298</v>
      </c>
    </row>
    <row r="311" customFormat="false" ht="20.05" hidden="false" customHeight="true" outlineLevel="0" collapsed="false">
      <c r="A311" s="15" t="n">
        <v>163436</v>
      </c>
      <c r="B311" s="16" t="s">
        <v>1298</v>
      </c>
    </row>
    <row r="312" customFormat="false" ht="20.05" hidden="false" customHeight="true" outlineLevel="0" collapsed="false">
      <c r="A312" s="15" t="n">
        <v>528529</v>
      </c>
      <c r="B312" s="16" t="s">
        <v>1299</v>
      </c>
    </row>
    <row r="313" customFormat="false" ht="20.05" hidden="false" customHeight="true" outlineLevel="0" collapsed="false">
      <c r="A313" s="15" t="n">
        <v>163296</v>
      </c>
      <c r="B313" s="16" t="s">
        <v>1298</v>
      </c>
    </row>
    <row r="314" customFormat="false" ht="20.05" hidden="false" customHeight="true" outlineLevel="0" collapsed="false">
      <c r="A314" s="15" t="n">
        <v>199845</v>
      </c>
      <c r="B314" s="16" t="s">
        <v>1297</v>
      </c>
    </row>
    <row r="315" customFormat="false" ht="20.05" hidden="false" customHeight="true" outlineLevel="0" collapsed="false">
      <c r="A315" s="15" t="n">
        <v>823608</v>
      </c>
      <c r="B315" s="16" t="s">
        <v>1292</v>
      </c>
    </row>
    <row r="316" customFormat="false" ht="20.05" hidden="false" customHeight="true" outlineLevel="0" collapsed="false">
      <c r="A316" s="15" t="n">
        <v>199894</v>
      </c>
      <c r="B316" s="16" t="s">
        <v>1298</v>
      </c>
    </row>
    <row r="317" customFormat="false" ht="20.05" hidden="false" customHeight="true" outlineLevel="0" collapsed="false">
      <c r="A317" s="15" t="n">
        <v>416748</v>
      </c>
      <c r="B317" s="16" t="s">
        <v>1298</v>
      </c>
    </row>
    <row r="318" customFormat="false" ht="20.05" hidden="false" customHeight="true" outlineLevel="0" collapsed="false">
      <c r="A318" s="15" t="n">
        <v>1012470</v>
      </c>
      <c r="B318" s="16" t="s">
        <v>1299</v>
      </c>
    </row>
    <row r="319" customFormat="false" ht="20.05" hidden="false" customHeight="true" outlineLevel="0" collapsed="false">
      <c r="A319" s="15" t="n">
        <v>163143</v>
      </c>
      <c r="B319" s="16" t="s">
        <v>1296</v>
      </c>
    </row>
    <row r="320" customFormat="false" ht="20.05" hidden="false" customHeight="true" outlineLevel="0" collapsed="false">
      <c r="A320" s="15" t="n">
        <v>162702</v>
      </c>
      <c r="B320" s="16" t="s">
        <v>1296</v>
      </c>
    </row>
    <row r="321" customFormat="false" ht="20.05" hidden="false" customHeight="true" outlineLevel="0" collapsed="false">
      <c r="A321" s="15" t="n">
        <v>785575</v>
      </c>
      <c r="B321" s="16" t="s">
        <v>1297</v>
      </c>
    </row>
    <row r="322" customFormat="false" ht="20.05" hidden="false" customHeight="true" outlineLevel="0" collapsed="false">
      <c r="A322" s="15" t="n">
        <v>162697</v>
      </c>
      <c r="B322" s="16" t="s">
        <v>1298</v>
      </c>
    </row>
    <row r="323" customFormat="false" ht="20.05" hidden="false" customHeight="true" outlineLevel="0" collapsed="false">
      <c r="A323" s="15" t="n">
        <v>64195</v>
      </c>
      <c r="B323" s="16" t="s">
        <v>1297</v>
      </c>
    </row>
    <row r="324" customFormat="false" ht="20.05" hidden="false" customHeight="true" outlineLevel="0" collapsed="false">
      <c r="A324" s="15" t="n">
        <v>846263</v>
      </c>
      <c r="B324" s="16" t="s">
        <v>1298</v>
      </c>
    </row>
    <row r="325" customFormat="false" ht="20.05" hidden="false" customHeight="true" outlineLevel="0" collapsed="false">
      <c r="A325" s="15" t="n">
        <v>163093</v>
      </c>
      <c r="B325" s="16" t="s">
        <v>1297</v>
      </c>
    </row>
    <row r="326" customFormat="false" ht="20.05" hidden="false" customHeight="true" outlineLevel="0" collapsed="false">
      <c r="A326" s="15" t="n">
        <v>162969</v>
      </c>
      <c r="B326" s="16" t="s">
        <v>1297</v>
      </c>
    </row>
    <row r="327" customFormat="false" ht="20.05" hidden="false" customHeight="true" outlineLevel="0" collapsed="false">
      <c r="A327" s="15" t="n">
        <v>520987</v>
      </c>
      <c r="B327" s="16" t="s">
        <v>1298</v>
      </c>
    </row>
    <row r="328" customFormat="false" ht="20.05" hidden="false" customHeight="true" outlineLevel="0" collapsed="false">
      <c r="A328" s="15" t="n">
        <v>520990</v>
      </c>
      <c r="B328" s="16" t="s">
        <v>1298</v>
      </c>
    </row>
    <row r="329" customFormat="false" ht="20.05" hidden="false" customHeight="true" outlineLevel="0" collapsed="false">
      <c r="A329" s="15" t="n">
        <v>162839</v>
      </c>
      <c r="B329" s="16" t="s">
        <v>1298</v>
      </c>
    </row>
    <row r="330" customFormat="false" ht="20.05" hidden="false" customHeight="true" outlineLevel="0" collapsed="false">
      <c r="A330" s="15" t="n">
        <v>162776</v>
      </c>
      <c r="B330" s="16" t="s">
        <v>1296</v>
      </c>
    </row>
    <row r="331" customFormat="false" ht="20.05" hidden="false" customHeight="true" outlineLevel="0" collapsed="false">
      <c r="A331" s="15" t="n">
        <v>163248</v>
      </c>
      <c r="B331" s="16" t="s">
        <v>1297</v>
      </c>
    </row>
    <row r="332" customFormat="false" ht="20.05" hidden="false" customHeight="true" outlineLevel="0" collapsed="false">
      <c r="A332" s="15" t="n">
        <v>530988</v>
      </c>
      <c r="B332" s="16" t="s">
        <v>1298</v>
      </c>
    </row>
    <row r="333" customFormat="false" ht="20.05" hidden="false" customHeight="true" outlineLevel="0" collapsed="false">
      <c r="A333" s="15" t="n">
        <v>162809</v>
      </c>
      <c r="B333" s="16" t="s">
        <v>1298</v>
      </c>
    </row>
    <row r="334" customFormat="false" ht="20.05" hidden="false" customHeight="true" outlineLevel="0" collapsed="false">
      <c r="A334" s="15" t="n">
        <v>162759</v>
      </c>
      <c r="B334" s="16" t="s">
        <v>1298</v>
      </c>
    </row>
    <row r="335" customFormat="false" ht="20.05" hidden="false" customHeight="true" outlineLevel="0" collapsed="false">
      <c r="A335" s="15" t="n">
        <v>791509</v>
      </c>
      <c r="B335" s="16" t="s">
        <v>1298</v>
      </c>
    </row>
    <row r="336" customFormat="false" ht="20.05" hidden="false" customHeight="true" outlineLevel="0" collapsed="false">
      <c r="A336" s="15" t="n">
        <v>162742</v>
      </c>
      <c r="B336" s="16" t="s">
        <v>1296</v>
      </c>
    </row>
    <row r="337" customFormat="false" ht="20.05" hidden="false" customHeight="true" outlineLevel="0" collapsed="false">
      <c r="A337" s="15" t="n">
        <v>162738</v>
      </c>
      <c r="B337" s="16" t="s">
        <v>1298</v>
      </c>
    </row>
    <row r="338" customFormat="false" ht="20.05" hidden="false" customHeight="true" outlineLevel="0" collapsed="false">
      <c r="A338" s="15" t="n">
        <v>899803</v>
      </c>
      <c r="B338" s="16" t="s">
        <v>1298</v>
      </c>
    </row>
    <row r="339" customFormat="false" ht="20.05" hidden="false" customHeight="true" outlineLevel="0" collapsed="false">
      <c r="A339" s="15" t="n">
        <v>847309</v>
      </c>
      <c r="B339" s="16" t="s">
        <v>1299</v>
      </c>
    </row>
    <row r="340" customFormat="false" ht="20.05" hidden="false" customHeight="true" outlineLevel="0" collapsed="false">
      <c r="A340" s="15" t="n">
        <v>163208</v>
      </c>
      <c r="B340" s="16" t="s">
        <v>1297</v>
      </c>
    </row>
    <row r="341" customFormat="false" ht="20.05" hidden="false" customHeight="true" outlineLevel="0" collapsed="false">
      <c r="A341" s="15" t="n">
        <v>782405</v>
      </c>
      <c r="B341" s="16" t="s">
        <v>1299</v>
      </c>
    </row>
    <row r="342" customFormat="false" ht="20.05" hidden="false" customHeight="true" outlineLevel="0" collapsed="false">
      <c r="A342" s="15" t="n">
        <v>163239</v>
      </c>
      <c r="B342" s="16" t="s">
        <v>1297</v>
      </c>
    </row>
    <row r="343" customFormat="false" ht="20.05" hidden="false" customHeight="true" outlineLevel="0" collapsed="false">
      <c r="A343" s="15" t="n">
        <v>163225</v>
      </c>
      <c r="B343" s="16" t="s">
        <v>1298</v>
      </c>
    </row>
    <row r="344" customFormat="false" ht="20.05" hidden="false" customHeight="true" outlineLevel="0" collapsed="false">
      <c r="A344" s="15" t="n">
        <v>64104</v>
      </c>
      <c r="B344" s="16" t="s">
        <v>1297</v>
      </c>
    </row>
    <row r="345" customFormat="false" ht="20.05" hidden="false" customHeight="true" outlineLevel="0" collapsed="false">
      <c r="A345" s="15" t="n">
        <v>162915</v>
      </c>
      <c r="B345" s="16" t="s">
        <v>1298</v>
      </c>
    </row>
    <row r="346" customFormat="false" ht="20.05" hidden="false" customHeight="true" outlineLevel="0" collapsed="false">
      <c r="A346" s="15" t="n">
        <v>163087</v>
      </c>
      <c r="B346" s="16" t="s">
        <v>1297</v>
      </c>
    </row>
    <row r="347" customFormat="false" ht="20.05" hidden="false" customHeight="true" outlineLevel="0" collapsed="false">
      <c r="A347" s="15" t="n">
        <v>433539</v>
      </c>
      <c r="B347" s="16" t="s">
        <v>1299</v>
      </c>
    </row>
    <row r="348" customFormat="false" ht="20.05" hidden="false" customHeight="true" outlineLevel="0" collapsed="false">
      <c r="A348" s="15" t="n">
        <v>163209</v>
      </c>
      <c r="B348" s="16" t="s">
        <v>1298</v>
      </c>
    </row>
    <row r="349" customFormat="false" ht="20.05" hidden="false" customHeight="true" outlineLevel="0" collapsed="false">
      <c r="A349" s="15" t="n">
        <v>530984</v>
      </c>
      <c r="B349" s="16" t="s">
        <v>1298</v>
      </c>
    </row>
    <row r="350" customFormat="false" ht="20.05" hidden="false" customHeight="true" outlineLevel="0" collapsed="false">
      <c r="A350" s="15" t="n">
        <v>199850</v>
      </c>
      <c r="B350" s="16" t="s">
        <v>1297</v>
      </c>
    </row>
    <row r="351" customFormat="false" ht="20.05" hidden="false" customHeight="true" outlineLevel="0" collapsed="false">
      <c r="A351" s="15" t="n">
        <v>199866</v>
      </c>
      <c r="B351" s="16" t="s">
        <v>1297</v>
      </c>
    </row>
    <row r="352" customFormat="false" ht="20.05" hidden="false" customHeight="true" outlineLevel="0" collapsed="false">
      <c r="A352" s="15" t="n">
        <v>199852</v>
      </c>
      <c r="B352" s="16" t="s">
        <v>1297</v>
      </c>
    </row>
    <row r="353" customFormat="false" ht="20.05" hidden="false" customHeight="true" outlineLevel="0" collapsed="false">
      <c r="A353" s="15" t="n">
        <v>56502</v>
      </c>
      <c r="B353" s="16" t="s">
        <v>1297</v>
      </c>
    </row>
    <row r="354" customFormat="false" ht="20.05" hidden="false" customHeight="true" outlineLevel="0" collapsed="false">
      <c r="A354" s="15" t="n">
        <v>912179</v>
      </c>
      <c r="B354" s="16" t="s">
        <v>1298</v>
      </c>
    </row>
    <row r="355" customFormat="false" ht="20.05" hidden="false" customHeight="true" outlineLevel="0" collapsed="false">
      <c r="A355" s="15" t="n">
        <v>531212</v>
      </c>
      <c r="B355" s="16" t="s">
        <v>1297</v>
      </c>
    </row>
    <row r="356" customFormat="false" ht="20.05" hidden="false" customHeight="true" outlineLevel="0" collapsed="false">
      <c r="A356" s="15" t="n">
        <v>528528</v>
      </c>
      <c r="B356" s="16" t="s">
        <v>1297</v>
      </c>
    </row>
    <row r="357" customFormat="false" ht="20.05" hidden="false" customHeight="true" outlineLevel="0" collapsed="false">
      <c r="A357" s="15" t="n">
        <v>64443</v>
      </c>
      <c r="B357" s="16" t="s">
        <v>1297</v>
      </c>
    </row>
    <row r="358" customFormat="false" ht="20.05" hidden="false" customHeight="true" outlineLevel="0" collapsed="false">
      <c r="A358" s="15" t="n">
        <v>64440</v>
      </c>
      <c r="B358" s="16" t="s">
        <v>1297</v>
      </c>
    </row>
    <row r="359" customFormat="false" ht="20.05" hidden="false" customHeight="true" outlineLevel="0" collapsed="false">
      <c r="A359" s="15" t="n">
        <v>162703</v>
      </c>
      <c r="B359" s="16" t="s">
        <v>1297</v>
      </c>
    </row>
    <row r="360" customFormat="false" ht="20.05" hidden="false" customHeight="true" outlineLevel="0" collapsed="false">
      <c r="A360" s="15" t="n">
        <v>162707</v>
      </c>
      <c r="B360" s="16" t="s">
        <v>1296</v>
      </c>
    </row>
    <row r="361" customFormat="false" ht="20.05" hidden="false" customHeight="true" outlineLevel="0" collapsed="false">
      <c r="A361" s="15" t="n">
        <v>162696</v>
      </c>
      <c r="B361" s="16" t="s">
        <v>1292</v>
      </c>
    </row>
    <row r="362" customFormat="false" ht="20.05" hidden="false" customHeight="true" outlineLevel="0" collapsed="false">
      <c r="A362" s="15" t="n">
        <v>162869</v>
      </c>
      <c r="B362" s="16" t="s">
        <v>1298</v>
      </c>
    </row>
    <row r="363" customFormat="false" ht="20.05" hidden="false" customHeight="true" outlineLevel="0" collapsed="false">
      <c r="A363" s="15" t="n">
        <v>162848</v>
      </c>
      <c r="B363" s="16" t="s">
        <v>1298</v>
      </c>
    </row>
    <row r="364" customFormat="false" ht="20.05" hidden="false" customHeight="true" outlineLevel="0" collapsed="false">
      <c r="A364" s="15" t="n">
        <v>64173</v>
      </c>
      <c r="B364" s="16" t="s">
        <v>1297</v>
      </c>
    </row>
    <row r="365" customFormat="false" ht="20.05" hidden="false" customHeight="true" outlineLevel="0" collapsed="false">
      <c r="A365" s="15" t="n">
        <v>530987</v>
      </c>
      <c r="B365" s="16" t="s">
        <v>1298</v>
      </c>
    </row>
    <row r="366" customFormat="false" ht="20.05" hidden="false" customHeight="true" outlineLevel="0" collapsed="false">
      <c r="A366" s="15" t="n">
        <v>333765</v>
      </c>
      <c r="B366" s="16" t="s">
        <v>1298</v>
      </c>
    </row>
    <row r="367" customFormat="false" ht="20.05" hidden="false" customHeight="true" outlineLevel="0" collapsed="false">
      <c r="A367" s="15" t="n">
        <v>62180</v>
      </c>
      <c r="B367" s="16" t="s">
        <v>1299</v>
      </c>
    </row>
    <row r="368" customFormat="false" ht="20.05" hidden="false" customHeight="true" outlineLevel="0" collapsed="false">
      <c r="A368" s="15" t="n">
        <v>62135</v>
      </c>
      <c r="B368" s="16" t="s">
        <v>1298</v>
      </c>
    </row>
    <row r="369" customFormat="false" ht="20.05" hidden="false" customHeight="true" outlineLevel="0" collapsed="false">
      <c r="A369" s="15" t="n">
        <v>849266</v>
      </c>
      <c r="B369" s="16" t="s">
        <v>1298</v>
      </c>
    </row>
    <row r="370" customFormat="false" ht="20.05" hidden="false" customHeight="true" outlineLevel="0" collapsed="false">
      <c r="A370" s="15" t="n">
        <v>199841</v>
      </c>
      <c r="B370" s="16" t="s">
        <v>1298</v>
      </c>
    </row>
    <row r="371" customFormat="false" ht="20.05" hidden="false" customHeight="true" outlineLevel="0" collapsed="false">
      <c r="A371" s="15" t="n">
        <v>728039</v>
      </c>
      <c r="B371" s="16" t="s">
        <v>1298</v>
      </c>
    </row>
    <row r="372" customFormat="false" ht="20.05" hidden="false" customHeight="true" outlineLevel="0" collapsed="false">
      <c r="A372" s="15" t="n">
        <v>62169</v>
      </c>
      <c r="B372" s="16" t="s">
        <v>1298</v>
      </c>
    </row>
    <row r="373" customFormat="false" ht="20.05" hidden="false" customHeight="true" outlineLevel="0" collapsed="false">
      <c r="A373" s="15" t="n">
        <v>459682</v>
      </c>
      <c r="B373" s="16" t="s">
        <v>1298</v>
      </c>
    </row>
    <row r="374" customFormat="false" ht="20.05" hidden="false" customHeight="true" outlineLevel="0" collapsed="false">
      <c r="A374" s="15" t="n">
        <v>459681</v>
      </c>
      <c r="B374" s="16" t="s">
        <v>1298</v>
      </c>
    </row>
    <row r="375" customFormat="false" ht="20.05" hidden="false" customHeight="true" outlineLevel="0" collapsed="false">
      <c r="A375" s="15" t="n">
        <v>162747</v>
      </c>
      <c r="B375" s="16" t="s">
        <v>1298</v>
      </c>
    </row>
    <row r="376" customFormat="false" ht="20.05" hidden="false" customHeight="true" outlineLevel="0" collapsed="false">
      <c r="A376" s="15" t="n">
        <v>459693</v>
      </c>
      <c r="B376" s="16" t="s">
        <v>1298</v>
      </c>
    </row>
    <row r="377" customFormat="false" ht="20.05" hidden="false" customHeight="true" outlineLevel="0" collapsed="false">
      <c r="A377" s="15" t="n">
        <v>200239</v>
      </c>
      <c r="B377" s="16" t="s">
        <v>1298</v>
      </c>
    </row>
    <row r="378" customFormat="false" ht="20.05" hidden="false" customHeight="true" outlineLevel="0" collapsed="false">
      <c r="A378" s="15" t="n">
        <v>199826</v>
      </c>
      <c r="B378" s="16" t="s">
        <v>1297</v>
      </c>
    </row>
    <row r="379" customFormat="false" ht="20.05" hidden="false" customHeight="true" outlineLevel="0" collapsed="false">
      <c r="A379" s="15" t="n">
        <v>199876</v>
      </c>
      <c r="B379" s="16" t="s">
        <v>1296</v>
      </c>
    </row>
    <row r="380" customFormat="false" ht="20.05" hidden="false" customHeight="true" outlineLevel="0" collapsed="false">
      <c r="A380" s="15" t="n">
        <v>163324</v>
      </c>
      <c r="B380" s="16" t="s">
        <v>1302</v>
      </c>
    </row>
    <row r="381" customFormat="false" ht="20.05" hidden="false" customHeight="true" outlineLevel="0" collapsed="false">
      <c r="A381" s="15" t="n">
        <v>163317</v>
      </c>
      <c r="B381" s="16" t="s">
        <v>1297</v>
      </c>
    </row>
    <row r="382" customFormat="false" ht="20.05" hidden="false" customHeight="true" outlineLevel="0" collapsed="false">
      <c r="A382" s="15" t="n">
        <v>162947</v>
      </c>
      <c r="B382" s="16" t="s">
        <v>1300</v>
      </c>
    </row>
    <row r="383" customFormat="false" ht="20.05" hidden="false" customHeight="true" outlineLevel="0" collapsed="false">
      <c r="A383" s="15" t="n">
        <v>526314</v>
      </c>
      <c r="B383" s="16" t="s">
        <v>1299</v>
      </c>
    </row>
    <row r="384" customFormat="false" ht="20.05" hidden="false" customHeight="true" outlineLevel="0" collapsed="false">
      <c r="A384" s="15" t="n">
        <v>163198</v>
      </c>
      <c r="B384" s="16" t="s">
        <v>1298</v>
      </c>
    </row>
    <row r="385" customFormat="false" ht="20.05" hidden="false" customHeight="true" outlineLevel="0" collapsed="false">
      <c r="A385" s="15" t="n">
        <v>163194</v>
      </c>
      <c r="B385" s="16" t="s">
        <v>1297</v>
      </c>
    </row>
    <row r="386" customFormat="false" ht="20.05" hidden="false" customHeight="true" outlineLevel="0" collapsed="false">
      <c r="A386" s="15" t="n">
        <v>163132</v>
      </c>
      <c r="B386" s="16" t="s">
        <v>1297</v>
      </c>
    </row>
    <row r="387" customFormat="false" ht="20.05" hidden="false" customHeight="true" outlineLevel="0" collapsed="false">
      <c r="A387" s="15" t="n">
        <v>64137</v>
      </c>
      <c r="B387" s="16" t="s">
        <v>1297</v>
      </c>
    </row>
    <row r="388" customFormat="false" ht="20.05" hidden="false" customHeight="true" outlineLevel="0" collapsed="false">
      <c r="A388" s="15" t="n">
        <v>162936</v>
      </c>
      <c r="B388" s="16" t="s">
        <v>1297</v>
      </c>
    </row>
    <row r="389" customFormat="false" ht="20.05" hidden="false" customHeight="true" outlineLevel="0" collapsed="false">
      <c r="A389" s="15" t="n">
        <v>162964</v>
      </c>
      <c r="B389" s="16" t="s">
        <v>1297</v>
      </c>
    </row>
    <row r="390" customFormat="false" ht="20.05" hidden="false" customHeight="true" outlineLevel="0" collapsed="false">
      <c r="A390" s="15" t="n">
        <v>162963</v>
      </c>
      <c r="B390" s="16" t="s">
        <v>1298</v>
      </c>
    </row>
    <row r="391" customFormat="false" ht="20.05" hidden="false" customHeight="true" outlineLevel="0" collapsed="false">
      <c r="A391" s="15" t="n">
        <v>64140</v>
      </c>
      <c r="B391" s="16" t="s">
        <v>1297</v>
      </c>
    </row>
    <row r="392" customFormat="false" ht="20.05" hidden="false" customHeight="true" outlineLevel="0" collapsed="false">
      <c r="A392" s="15" t="n">
        <v>62004</v>
      </c>
      <c r="B392" s="16" t="s">
        <v>1297</v>
      </c>
    </row>
    <row r="393" customFormat="false" ht="20.05" hidden="false" customHeight="true" outlineLevel="0" collapsed="false">
      <c r="A393" s="15" t="n">
        <v>64260</v>
      </c>
      <c r="B393" s="16" t="s">
        <v>1297</v>
      </c>
    </row>
    <row r="394" customFormat="false" ht="20.05" hidden="false" customHeight="true" outlineLevel="0" collapsed="false">
      <c r="A394" s="15" t="n">
        <v>64239</v>
      </c>
      <c r="B394" s="16" t="s">
        <v>1297</v>
      </c>
    </row>
    <row r="395" customFormat="false" ht="20.05" hidden="false" customHeight="true" outlineLevel="0" collapsed="false">
      <c r="A395" s="15" t="n">
        <v>162946</v>
      </c>
      <c r="B395" s="16" t="s">
        <v>1298</v>
      </c>
    </row>
    <row r="396" customFormat="false" ht="20.05" hidden="false" customHeight="true" outlineLevel="0" collapsed="false">
      <c r="A396" s="15" t="n">
        <v>163162</v>
      </c>
      <c r="B396" s="16" t="s">
        <v>1297</v>
      </c>
    </row>
    <row r="397" customFormat="false" ht="20.05" hidden="false" customHeight="true" outlineLevel="0" collapsed="false">
      <c r="A397" s="15" t="n">
        <v>163160</v>
      </c>
      <c r="B397" s="16" t="s">
        <v>1297</v>
      </c>
    </row>
    <row r="398" customFormat="false" ht="20.05" hidden="false" customHeight="true" outlineLevel="0" collapsed="false">
      <c r="A398" s="15" t="n">
        <v>163119</v>
      </c>
      <c r="B398" s="16" t="s">
        <v>1298</v>
      </c>
    </row>
    <row r="399" customFormat="false" ht="20.05" hidden="false" customHeight="true" outlineLevel="0" collapsed="false">
      <c r="A399" s="15" t="n">
        <v>163012</v>
      </c>
      <c r="B399" s="16" t="s">
        <v>1298</v>
      </c>
    </row>
    <row r="400" customFormat="false" ht="20.05" hidden="false" customHeight="true" outlineLevel="0" collapsed="false">
      <c r="A400" s="15" t="n">
        <v>199835</v>
      </c>
      <c r="B400" s="16" t="s">
        <v>1292</v>
      </c>
    </row>
    <row r="401" customFormat="false" ht="20.05" hidden="false" customHeight="true" outlineLevel="0" collapsed="false">
      <c r="A401" s="15" t="n">
        <v>163228</v>
      </c>
      <c r="B401" s="16" t="s">
        <v>1298</v>
      </c>
    </row>
    <row r="402" customFormat="false" ht="20.05" hidden="false" customHeight="true" outlineLevel="0" collapsed="false">
      <c r="A402" s="15" t="n">
        <v>64179</v>
      </c>
      <c r="B402" s="16" t="s">
        <v>1297</v>
      </c>
    </row>
    <row r="403" customFormat="false" ht="20.05" hidden="false" customHeight="true" outlineLevel="0" collapsed="false">
      <c r="A403" s="15" t="n">
        <v>199830</v>
      </c>
      <c r="B403" s="16" t="s">
        <v>1297</v>
      </c>
    </row>
    <row r="404" customFormat="false" ht="20.05" hidden="false" customHeight="true" outlineLevel="0" collapsed="false">
      <c r="A404" s="15" t="n">
        <v>163002</v>
      </c>
      <c r="B404" s="16" t="s">
        <v>1297</v>
      </c>
    </row>
    <row r="405" customFormat="false" ht="20.05" hidden="false" customHeight="true" outlineLevel="0" collapsed="false">
      <c r="A405" s="15" t="n">
        <v>162982</v>
      </c>
      <c r="B405" s="16" t="s">
        <v>1292</v>
      </c>
    </row>
    <row r="406" customFormat="false" ht="20.05" hidden="false" customHeight="true" outlineLevel="0" collapsed="false">
      <c r="A406" s="15" t="n">
        <v>199872</v>
      </c>
      <c r="B406" s="16" t="s">
        <v>1297</v>
      </c>
    </row>
    <row r="407" customFormat="false" ht="20.05" hidden="false" customHeight="true" outlineLevel="0" collapsed="false">
      <c r="A407" s="15" t="n">
        <v>335667</v>
      </c>
      <c r="B407" s="16" t="s">
        <v>1299</v>
      </c>
    </row>
    <row r="408" customFormat="false" ht="20.05" hidden="false" customHeight="true" outlineLevel="0" collapsed="false">
      <c r="A408" s="15" t="n">
        <v>200244</v>
      </c>
      <c r="B408" s="16" t="s">
        <v>1297</v>
      </c>
    </row>
    <row r="409" customFormat="false" ht="20.05" hidden="false" customHeight="true" outlineLevel="0" collapsed="false">
      <c r="A409" s="15" t="n">
        <v>199846</v>
      </c>
      <c r="B409" s="16" t="s">
        <v>1292</v>
      </c>
    </row>
    <row r="410" customFormat="false" ht="20.05" hidden="false" customHeight="true" outlineLevel="0" collapsed="false">
      <c r="A410" s="15" t="n">
        <v>199869</v>
      </c>
      <c r="B410" s="16" t="s">
        <v>1299</v>
      </c>
    </row>
    <row r="411" customFormat="false" ht="20.05" hidden="false" customHeight="true" outlineLevel="0" collapsed="false">
      <c r="A411" s="15" t="n">
        <v>1018438</v>
      </c>
      <c r="B411" s="16" t="s">
        <v>1292</v>
      </c>
    </row>
    <row r="412" customFormat="false" ht="20.05" hidden="false" customHeight="true" outlineLevel="0" collapsed="false">
      <c r="A412" s="15" t="n">
        <v>162865</v>
      </c>
      <c r="B412" s="16" t="s">
        <v>1303</v>
      </c>
    </row>
    <row r="413" customFormat="false" ht="20.05" hidden="false" customHeight="true" outlineLevel="0" collapsed="false">
      <c r="A413" s="15" t="n">
        <v>162860</v>
      </c>
      <c r="B413" s="16" t="s">
        <v>1296</v>
      </c>
    </row>
    <row r="414" customFormat="false" ht="20.05" hidden="false" customHeight="true" outlineLevel="0" collapsed="false">
      <c r="A414" s="15" t="n">
        <v>162846</v>
      </c>
      <c r="B414" s="16" t="s">
        <v>1298</v>
      </c>
    </row>
    <row r="415" customFormat="false" ht="20.05" hidden="false" customHeight="true" outlineLevel="0" collapsed="false">
      <c r="A415" s="15" t="n">
        <v>162868</v>
      </c>
      <c r="B415" s="16" t="s">
        <v>1298</v>
      </c>
    </row>
    <row r="416" customFormat="false" ht="20.05" hidden="false" customHeight="true" outlineLevel="0" collapsed="false">
      <c r="A416" s="15" t="n">
        <v>459679</v>
      </c>
      <c r="B416" s="16" t="s">
        <v>1298</v>
      </c>
    </row>
    <row r="417" customFormat="false" ht="20.05" hidden="false" customHeight="true" outlineLevel="0" collapsed="false">
      <c r="A417" s="15" t="n">
        <v>459680</v>
      </c>
      <c r="B417" s="16" t="s">
        <v>1298</v>
      </c>
    </row>
    <row r="418" customFormat="false" ht="20.05" hidden="false" customHeight="true" outlineLevel="0" collapsed="false">
      <c r="A418" s="15" t="n">
        <v>162804</v>
      </c>
      <c r="B418" s="16" t="s">
        <v>1298</v>
      </c>
    </row>
    <row r="419" customFormat="false" ht="20.05" hidden="false" customHeight="true" outlineLevel="0" collapsed="false">
      <c r="A419" s="15" t="n">
        <v>528412</v>
      </c>
      <c r="B419" s="16" t="s">
        <v>1297</v>
      </c>
    </row>
    <row r="420" customFormat="false" ht="20.05" hidden="false" customHeight="true" outlineLevel="0" collapsed="false">
      <c r="A420" s="15" t="n">
        <v>162813</v>
      </c>
      <c r="B420" s="16" t="s">
        <v>1298</v>
      </c>
    </row>
    <row r="421" customFormat="false" ht="20.05" hidden="false" customHeight="true" outlineLevel="0" collapsed="false">
      <c r="A421" s="15" t="n">
        <v>162824</v>
      </c>
      <c r="B421" s="16" t="s">
        <v>1296</v>
      </c>
    </row>
    <row r="422" customFormat="false" ht="20.05" hidden="false" customHeight="true" outlineLevel="0" collapsed="false">
      <c r="A422" s="15" t="n">
        <v>199870</v>
      </c>
      <c r="B422" s="16" t="s">
        <v>1298</v>
      </c>
    </row>
    <row r="423" customFormat="false" ht="20.05" hidden="false" customHeight="true" outlineLevel="0" collapsed="false">
      <c r="A423" s="15" t="n">
        <v>885549</v>
      </c>
      <c r="B423" s="16" t="s">
        <v>1298</v>
      </c>
    </row>
    <row r="424" customFormat="false" ht="20.05" hidden="false" customHeight="true" outlineLevel="0" collapsed="false">
      <c r="A424" s="15" t="n">
        <v>459691</v>
      </c>
      <c r="B424" s="16" t="s">
        <v>1298</v>
      </c>
    </row>
    <row r="425" customFormat="false" ht="20.05" hidden="false" customHeight="true" outlineLevel="0" collapsed="false">
      <c r="A425" s="15" t="n">
        <v>657789</v>
      </c>
      <c r="B425" s="16" t="s">
        <v>1298</v>
      </c>
    </row>
    <row r="426" customFormat="false" ht="20.05" hidden="false" customHeight="true" outlineLevel="0" collapsed="false">
      <c r="A426" s="15" t="n">
        <v>199885</v>
      </c>
      <c r="B426" s="16" t="s">
        <v>1296</v>
      </c>
    </row>
    <row r="427" customFormat="false" ht="20.05" hidden="false" customHeight="true" outlineLevel="0" collapsed="false">
      <c r="A427" s="15" t="n">
        <v>162901</v>
      </c>
      <c r="B427" s="16" t="s">
        <v>1299</v>
      </c>
    </row>
    <row r="428" customFormat="false" ht="20.05" hidden="false" customHeight="true" outlineLevel="0" collapsed="false">
      <c r="A428" s="15" t="n">
        <v>162956</v>
      </c>
      <c r="B428" s="16" t="s">
        <v>1298</v>
      </c>
    </row>
    <row r="429" customFormat="false" ht="20.05" hidden="false" customHeight="true" outlineLevel="0" collapsed="false">
      <c r="A429" s="15" t="n">
        <v>163459</v>
      </c>
      <c r="B429" s="16" t="s">
        <v>1299</v>
      </c>
    </row>
    <row r="430" customFormat="false" ht="20.05" hidden="false" customHeight="true" outlineLevel="0" collapsed="false">
      <c r="A430" s="15" t="n">
        <v>199889</v>
      </c>
      <c r="B430" s="16" t="s">
        <v>1303</v>
      </c>
    </row>
    <row r="431" customFormat="false" ht="20.05" hidden="false" customHeight="true" outlineLevel="0" collapsed="false">
      <c r="A431" s="15" t="n">
        <v>162708</v>
      </c>
      <c r="B431" s="16" t="s">
        <v>1301</v>
      </c>
    </row>
    <row r="432" customFormat="false" ht="20.05" hidden="false" customHeight="true" outlineLevel="0" collapsed="false">
      <c r="A432" s="15" t="n">
        <v>416747</v>
      </c>
      <c r="B432" s="16" t="s">
        <v>1297</v>
      </c>
    </row>
    <row r="433" customFormat="false" ht="20.05" hidden="false" customHeight="true" outlineLevel="0" collapsed="false">
      <c r="A433" s="15" t="n">
        <v>416749</v>
      </c>
      <c r="B433" s="16" t="s">
        <v>1298</v>
      </c>
    </row>
    <row r="434" customFormat="false" ht="20.05" hidden="false" customHeight="true" outlineLevel="0" collapsed="false">
      <c r="A434" s="15" t="n">
        <v>163185</v>
      </c>
      <c r="B434" s="16" t="s">
        <v>1298</v>
      </c>
    </row>
    <row r="435" customFormat="false" ht="20.05" hidden="false" customHeight="true" outlineLevel="0" collapsed="false">
      <c r="A435" s="15" t="n">
        <v>162793</v>
      </c>
      <c r="B435" s="16" t="s">
        <v>1298</v>
      </c>
    </row>
    <row r="436" customFormat="false" ht="20.05" hidden="false" customHeight="true" outlineLevel="0" collapsed="false">
      <c r="A436" s="15" t="n">
        <v>162798</v>
      </c>
      <c r="B436" s="16" t="s">
        <v>1298</v>
      </c>
    </row>
    <row r="437" customFormat="false" ht="20.05" hidden="false" customHeight="true" outlineLevel="0" collapsed="false">
      <c r="A437" s="15" t="n">
        <v>162791</v>
      </c>
      <c r="B437" s="16" t="s">
        <v>1298</v>
      </c>
    </row>
    <row r="438" customFormat="false" ht="20.05" hidden="false" customHeight="true" outlineLevel="0" collapsed="false">
      <c r="A438" s="15" t="n">
        <v>791514</v>
      </c>
      <c r="B438" s="16" t="s">
        <v>1298</v>
      </c>
    </row>
    <row r="439" customFormat="false" ht="20.05" hidden="false" customHeight="true" outlineLevel="0" collapsed="false">
      <c r="A439" s="15" t="n">
        <v>162949</v>
      </c>
      <c r="B439" s="16" t="s">
        <v>1297</v>
      </c>
    </row>
    <row r="440" customFormat="false" ht="20.05" hidden="false" customHeight="true" outlineLevel="0" collapsed="false">
      <c r="A440" s="15" t="n">
        <v>457175</v>
      </c>
      <c r="B440" s="16" t="s">
        <v>1298</v>
      </c>
    </row>
    <row r="441" customFormat="false" ht="20.05" hidden="false" customHeight="true" outlineLevel="0" collapsed="false">
      <c r="A441" s="15" t="n">
        <v>162739</v>
      </c>
      <c r="B441" s="16" t="s">
        <v>1298</v>
      </c>
    </row>
    <row r="442" customFormat="false" ht="20.05" hidden="false" customHeight="true" outlineLevel="0" collapsed="false">
      <c r="A442" s="15" t="n">
        <v>64054</v>
      </c>
      <c r="B442" s="16" t="s">
        <v>1297</v>
      </c>
    </row>
    <row r="443" customFormat="false" ht="20.05" hidden="false" customHeight="true" outlineLevel="0" collapsed="false">
      <c r="A443" s="15" t="n">
        <v>163121</v>
      </c>
      <c r="B443" s="16" t="s">
        <v>1298</v>
      </c>
    </row>
    <row r="444" customFormat="false" ht="20.05" hidden="false" customHeight="true" outlineLevel="0" collapsed="false">
      <c r="A444" s="15" t="n">
        <v>937461</v>
      </c>
      <c r="B444" s="16" t="s">
        <v>1298</v>
      </c>
    </row>
    <row r="445" customFormat="false" ht="20.05" hidden="false" customHeight="true" outlineLevel="0" collapsed="false">
      <c r="A445" s="15" t="n">
        <v>162971</v>
      </c>
      <c r="B445" s="16" t="s">
        <v>1297</v>
      </c>
    </row>
    <row r="446" customFormat="false" ht="20.05" hidden="false" customHeight="true" outlineLevel="0" collapsed="false">
      <c r="A446" s="15" t="n">
        <v>1041263</v>
      </c>
      <c r="B446" s="16" t="s">
        <v>1292</v>
      </c>
    </row>
    <row r="447" customFormat="false" ht="20.05" hidden="false" customHeight="true" outlineLevel="0" collapsed="false">
      <c r="A447" s="15" t="n">
        <v>163037</v>
      </c>
      <c r="B447" s="16" t="s">
        <v>1301</v>
      </c>
    </row>
    <row r="448" customFormat="false" ht="20.05" hidden="false" customHeight="true" outlineLevel="0" collapsed="false">
      <c r="A448" s="15" t="n">
        <v>199864</v>
      </c>
      <c r="B448" s="16" t="s">
        <v>1297</v>
      </c>
    </row>
    <row r="449" customFormat="false" ht="20.05" hidden="false" customHeight="true" outlineLevel="0" collapsed="false">
      <c r="A449" s="15" t="n">
        <v>163090</v>
      </c>
      <c r="B449" s="16" t="s">
        <v>1297</v>
      </c>
    </row>
    <row r="450" customFormat="false" ht="20.05" hidden="false" customHeight="true" outlineLevel="0" collapsed="false">
      <c r="A450" s="15" t="n">
        <v>162961</v>
      </c>
      <c r="B450" s="16" t="s">
        <v>1298</v>
      </c>
    </row>
    <row r="451" customFormat="false" ht="20.05" hidden="false" customHeight="true" outlineLevel="0" collapsed="false">
      <c r="A451" s="15" t="n">
        <v>163028</v>
      </c>
      <c r="B451" s="16" t="s">
        <v>1297</v>
      </c>
    </row>
    <row r="452" customFormat="false" ht="20.05" hidden="false" customHeight="true" outlineLevel="0" collapsed="false">
      <c r="A452" s="15" t="n">
        <v>163082</v>
      </c>
      <c r="B452" s="16" t="s">
        <v>1298</v>
      </c>
    </row>
    <row r="453" customFormat="false" ht="20.05" hidden="false" customHeight="true" outlineLevel="0" collapsed="false">
      <c r="A453" s="15" t="n">
        <v>61782</v>
      </c>
      <c r="B453" s="16" t="s">
        <v>1297</v>
      </c>
    </row>
    <row r="454" customFormat="false" ht="20.05" hidden="false" customHeight="true" outlineLevel="0" collapsed="false">
      <c r="A454" s="15" t="n">
        <v>334177</v>
      </c>
      <c r="B454" s="16" t="s">
        <v>1301</v>
      </c>
    </row>
    <row r="455" customFormat="false" ht="20.05" hidden="false" customHeight="true" outlineLevel="0" collapsed="false">
      <c r="A455" s="15" t="n">
        <v>531210</v>
      </c>
      <c r="B455" s="16" t="s">
        <v>1298</v>
      </c>
    </row>
    <row r="456" customFormat="false" ht="20.05" hidden="false" customHeight="true" outlineLevel="0" collapsed="false">
      <c r="A456" s="15" t="n">
        <v>62037</v>
      </c>
      <c r="B456" s="16" t="s">
        <v>1297</v>
      </c>
    </row>
    <row r="457" customFormat="false" ht="20.05" hidden="false" customHeight="true" outlineLevel="0" collapsed="false">
      <c r="A457" s="15" t="n">
        <v>162701</v>
      </c>
      <c r="B457" s="16" t="s">
        <v>1297</v>
      </c>
    </row>
    <row r="458" customFormat="false" ht="20.05" hidden="false" customHeight="true" outlineLevel="0" collapsed="false">
      <c r="A458" s="15" t="n">
        <v>785566</v>
      </c>
      <c r="B458" s="16" t="s">
        <v>1297</v>
      </c>
    </row>
    <row r="459" customFormat="false" ht="20.05" hidden="false" customHeight="true" outlineLevel="0" collapsed="false">
      <c r="A459" s="15" t="n">
        <v>162719</v>
      </c>
      <c r="B459" s="16" t="s">
        <v>1298</v>
      </c>
    </row>
    <row r="460" customFormat="false" ht="20.05" hidden="false" customHeight="true" outlineLevel="0" collapsed="false">
      <c r="A460" s="15" t="n">
        <v>62188</v>
      </c>
      <c r="B460" s="16" t="s">
        <v>1297</v>
      </c>
    </row>
    <row r="461" customFormat="false" ht="20.05" hidden="false" customHeight="true" outlineLevel="0" collapsed="false">
      <c r="A461" s="15" t="n">
        <v>847307</v>
      </c>
      <c r="B461" s="16" t="s">
        <v>1297</v>
      </c>
    </row>
    <row r="462" customFormat="false" ht="20.05" hidden="false" customHeight="true" outlineLevel="0" collapsed="false">
      <c r="A462" s="15" t="n">
        <v>163295</v>
      </c>
      <c r="B462" s="16" t="s">
        <v>1297</v>
      </c>
    </row>
    <row r="463" customFormat="false" ht="20.05" hidden="false" customHeight="true" outlineLevel="0" collapsed="false">
      <c r="A463" s="15" t="n">
        <v>163390</v>
      </c>
      <c r="B463" s="16" t="s">
        <v>1297</v>
      </c>
    </row>
    <row r="464" customFormat="false" ht="20.05" hidden="false" customHeight="true" outlineLevel="0" collapsed="false">
      <c r="A464" s="15" t="n">
        <v>162840</v>
      </c>
      <c r="B464" s="16" t="s">
        <v>1298</v>
      </c>
    </row>
    <row r="465" customFormat="false" ht="20.05" hidden="false" customHeight="true" outlineLevel="0" collapsed="false">
      <c r="A465" s="15" t="n">
        <v>162845</v>
      </c>
      <c r="B465" s="16" t="s">
        <v>1298</v>
      </c>
    </row>
    <row r="466" customFormat="false" ht="20.05" hidden="false" customHeight="true" outlineLevel="0" collapsed="false">
      <c r="A466" s="15" t="n">
        <v>61741</v>
      </c>
      <c r="B466" s="16" t="s">
        <v>1297</v>
      </c>
    </row>
    <row r="467" customFormat="false" ht="20.05" hidden="false" customHeight="true" outlineLevel="0" collapsed="false">
      <c r="A467" s="15" t="n">
        <v>199890</v>
      </c>
      <c r="B467" s="16" t="s">
        <v>1298</v>
      </c>
    </row>
    <row r="468" customFormat="false" ht="20.05" hidden="false" customHeight="true" outlineLevel="0" collapsed="false">
      <c r="A468" s="15" t="n">
        <v>163257</v>
      </c>
      <c r="B468" s="16" t="s">
        <v>1298</v>
      </c>
    </row>
    <row r="469" customFormat="false" ht="20.05" hidden="false" customHeight="true" outlineLevel="0" collapsed="false">
      <c r="A469" s="15" t="n">
        <v>162806</v>
      </c>
      <c r="B469" s="16" t="s">
        <v>1298</v>
      </c>
    </row>
    <row r="470" customFormat="false" ht="20.05" hidden="false" customHeight="true" outlineLevel="0" collapsed="false">
      <c r="A470" s="15" t="n">
        <v>162817</v>
      </c>
      <c r="B470" s="16" t="s">
        <v>1301</v>
      </c>
    </row>
    <row r="471" customFormat="false" ht="20.05" hidden="false" customHeight="true" outlineLevel="0" collapsed="false">
      <c r="A471" s="15" t="n">
        <v>459677</v>
      </c>
      <c r="B471" s="16" t="s">
        <v>1298</v>
      </c>
    </row>
    <row r="472" customFormat="false" ht="20.05" hidden="false" customHeight="true" outlineLevel="0" collapsed="false">
      <c r="A472" s="15" t="n">
        <v>919370</v>
      </c>
      <c r="B472" s="16" t="s">
        <v>1298</v>
      </c>
    </row>
    <row r="473" customFormat="false" ht="20.05" hidden="false" customHeight="true" outlineLevel="0" collapsed="false">
      <c r="A473" s="15" t="n">
        <v>333770</v>
      </c>
      <c r="B473" s="16" t="s">
        <v>1298</v>
      </c>
    </row>
    <row r="474" customFormat="false" ht="20.05" hidden="false" customHeight="true" outlineLevel="0" collapsed="false">
      <c r="A474" s="15" t="n">
        <v>61992</v>
      </c>
      <c r="B474" s="16" t="s">
        <v>1298</v>
      </c>
    </row>
    <row r="475" customFormat="false" ht="20.05" hidden="false" customHeight="true" outlineLevel="0" collapsed="false">
      <c r="A475" s="15" t="n">
        <v>162926</v>
      </c>
      <c r="B475" s="16" t="s">
        <v>1298</v>
      </c>
    </row>
    <row r="476" customFormat="false" ht="20.05" hidden="false" customHeight="true" outlineLevel="0" collapsed="false">
      <c r="A476" s="15" t="n">
        <v>459676</v>
      </c>
      <c r="B476" s="16" t="s">
        <v>1298</v>
      </c>
    </row>
    <row r="477" customFormat="false" ht="20.05" hidden="false" customHeight="true" outlineLevel="0" collapsed="false">
      <c r="A477" s="15" t="n">
        <v>62151</v>
      </c>
      <c r="B477" s="16" t="s">
        <v>1292</v>
      </c>
    </row>
    <row r="478" customFormat="false" ht="20.05" hidden="false" customHeight="true" outlineLevel="0" collapsed="false">
      <c r="A478" s="15" t="n">
        <v>162795</v>
      </c>
      <c r="B478" s="16" t="s">
        <v>1298</v>
      </c>
    </row>
    <row r="479" customFormat="false" ht="20.05" hidden="false" customHeight="true" outlineLevel="0" collapsed="false">
      <c r="A479" s="15" t="n">
        <v>162709</v>
      </c>
      <c r="B479" s="16" t="s">
        <v>1300</v>
      </c>
    </row>
    <row r="480" customFormat="false" ht="20.05" hidden="false" customHeight="true" outlineLevel="0" collapsed="false">
      <c r="A480" s="15" t="n">
        <v>162718</v>
      </c>
      <c r="B480" s="16" t="s">
        <v>1298</v>
      </c>
    </row>
    <row r="481" customFormat="false" ht="20.05" hidden="false" customHeight="true" outlineLevel="0" collapsed="false">
      <c r="A481" s="15" t="n">
        <v>162847</v>
      </c>
      <c r="B481" s="16" t="s">
        <v>1297</v>
      </c>
    </row>
    <row r="482" customFormat="false" ht="20.05" hidden="false" customHeight="true" outlineLevel="0" collapsed="false">
      <c r="A482" s="15" t="n">
        <v>528414</v>
      </c>
      <c r="B482" s="16" t="s">
        <v>1297</v>
      </c>
    </row>
    <row r="483" customFormat="false" ht="20.05" hidden="false" customHeight="true" outlineLevel="0" collapsed="false">
      <c r="A483" s="15" t="n">
        <v>200167</v>
      </c>
      <c r="B483" s="16" t="s">
        <v>1298</v>
      </c>
    </row>
    <row r="484" customFormat="false" ht="20.05" hidden="false" customHeight="true" outlineLevel="0" collapsed="false">
      <c r="A484" s="15" t="n">
        <v>459684</v>
      </c>
      <c r="B484" s="16" t="s">
        <v>1298</v>
      </c>
    </row>
    <row r="485" customFormat="false" ht="20.05" hidden="false" customHeight="true" outlineLevel="0" collapsed="false">
      <c r="A485" s="15" t="n">
        <v>162902</v>
      </c>
      <c r="B485" s="16" t="s">
        <v>1299</v>
      </c>
    </row>
    <row r="486" customFormat="false" ht="20.05" hidden="false" customHeight="true" outlineLevel="0" collapsed="false">
      <c r="A486" s="15" t="n">
        <v>163215</v>
      </c>
      <c r="B486" s="16" t="s">
        <v>1298</v>
      </c>
    </row>
    <row r="487" customFormat="false" ht="20.05" hidden="false" customHeight="true" outlineLevel="0" collapsed="false">
      <c r="A487" s="15" t="n">
        <v>521612</v>
      </c>
      <c r="B487" s="16" t="s">
        <v>1299</v>
      </c>
    </row>
    <row r="488" customFormat="false" ht="20.05" hidden="false" customHeight="true" outlineLevel="0" collapsed="false">
      <c r="A488" s="15" t="n">
        <v>163108</v>
      </c>
      <c r="B488" s="16" t="s">
        <v>1297</v>
      </c>
    </row>
    <row r="489" customFormat="false" ht="20.05" hidden="false" customHeight="true" outlineLevel="0" collapsed="false">
      <c r="A489" s="15" t="n">
        <v>56508</v>
      </c>
      <c r="B489" s="16" t="s">
        <v>1297</v>
      </c>
    </row>
    <row r="490" customFormat="false" ht="20.05" hidden="false" customHeight="true" outlineLevel="0" collapsed="false">
      <c r="A490" s="15" t="n">
        <v>823614</v>
      </c>
      <c r="B490" s="16" t="s">
        <v>1297</v>
      </c>
    </row>
    <row r="491" customFormat="false" ht="20.05" hidden="false" customHeight="true" outlineLevel="0" collapsed="false">
      <c r="A491" s="15" t="n">
        <v>199903</v>
      </c>
      <c r="B491" s="16" t="s">
        <v>1292</v>
      </c>
    </row>
    <row r="492" customFormat="false" ht="20.05" hidden="false" customHeight="true" outlineLevel="0" collapsed="false">
      <c r="A492" s="15" t="n">
        <v>163134</v>
      </c>
      <c r="B492" s="16" t="s">
        <v>1298</v>
      </c>
    </row>
    <row r="493" customFormat="false" ht="20.05" hidden="false" customHeight="true" outlineLevel="0" collapsed="false">
      <c r="A493" s="15" t="n">
        <v>163250</v>
      </c>
      <c r="B493" s="16" t="s">
        <v>1298</v>
      </c>
    </row>
    <row r="494" customFormat="false" ht="20.05" hidden="false" customHeight="true" outlineLevel="0" collapsed="false">
      <c r="A494" s="15" t="n">
        <v>163021</v>
      </c>
      <c r="B494" s="16" t="s">
        <v>1292</v>
      </c>
    </row>
    <row r="495" customFormat="false" ht="20.05" hidden="false" customHeight="true" outlineLevel="0" collapsed="false">
      <c r="A495" s="15" t="n">
        <v>64176</v>
      </c>
      <c r="B495" s="16" t="s">
        <v>1298</v>
      </c>
    </row>
    <row r="496" customFormat="false" ht="20.05" hidden="false" customHeight="true" outlineLevel="0" collapsed="false">
      <c r="A496" s="15" t="n">
        <v>162973</v>
      </c>
      <c r="B496" s="16" t="s">
        <v>1297</v>
      </c>
    </row>
    <row r="497" customFormat="false" ht="20.05" hidden="false" customHeight="true" outlineLevel="0" collapsed="false">
      <c r="A497" s="15" t="n">
        <v>163253</v>
      </c>
      <c r="B497" s="16" t="s">
        <v>1297</v>
      </c>
    </row>
    <row r="498" customFormat="false" ht="20.05" hidden="false" customHeight="true" outlineLevel="0" collapsed="false">
      <c r="A498" s="15" t="n">
        <v>163322</v>
      </c>
      <c r="B498" s="16" t="s">
        <v>1297</v>
      </c>
    </row>
    <row r="499" customFormat="false" ht="20.05" hidden="false" customHeight="true" outlineLevel="0" collapsed="false">
      <c r="A499" s="15" t="n">
        <v>163157</v>
      </c>
      <c r="B499" s="16" t="s">
        <v>1297</v>
      </c>
    </row>
    <row r="500" customFormat="false" ht="20.05" hidden="false" customHeight="true" outlineLevel="0" collapsed="false">
      <c r="A500" s="15" t="n">
        <v>199906</v>
      </c>
      <c r="B500" s="16" t="s">
        <v>1299</v>
      </c>
    </row>
    <row r="501" customFormat="false" ht="20.05" hidden="false" customHeight="true" outlineLevel="0" collapsed="false">
      <c r="A501" s="15" t="n">
        <v>162864</v>
      </c>
      <c r="B501" s="16" t="s">
        <v>1296</v>
      </c>
    </row>
    <row r="502" customFormat="false" ht="20.05" hidden="false" customHeight="true" outlineLevel="0" collapsed="false">
      <c r="A502" s="15" t="n">
        <v>62141</v>
      </c>
      <c r="B502" s="16" t="s">
        <v>1296</v>
      </c>
    </row>
    <row r="503" customFormat="false" ht="20.05" hidden="false" customHeight="true" outlineLevel="0" collapsed="false">
      <c r="A503" s="15" t="n">
        <v>162960</v>
      </c>
      <c r="B503" s="16" t="s">
        <v>1297</v>
      </c>
    </row>
    <row r="504" customFormat="false" ht="20.05" hidden="false" customHeight="true" outlineLevel="0" collapsed="false">
      <c r="A504" s="15" t="n">
        <v>162761</v>
      </c>
      <c r="B504" s="16" t="s">
        <v>1301</v>
      </c>
    </row>
    <row r="505" customFormat="false" ht="20.05" hidden="false" customHeight="true" outlineLevel="0" collapsed="false">
      <c r="A505" s="15" t="n">
        <v>162800</v>
      </c>
      <c r="B505" s="16" t="s">
        <v>1301</v>
      </c>
    </row>
    <row r="506" customFormat="false" ht="20.05" hidden="false" customHeight="true" outlineLevel="0" collapsed="false">
      <c r="A506" s="15" t="n">
        <v>199899</v>
      </c>
      <c r="B506" s="16" t="s">
        <v>1292</v>
      </c>
    </row>
    <row r="507" customFormat="false" ht="20.05" hidden="false" customHeight="true" outlineLevel="0" collapsed="false">
      <c r="A507" s="15" t="n">
        <v>163230</v>
      </c>
      <c r="B507" s="16" t="s">
        <v>1292</v>
      </c>
    </row>
    <row r="508" customFormat="false" ht="20.05" hidden="false" customHeight="true" outlineLevel="0" collapsed="false">
      <c r="A508" s="15" t="n">
        <v>199855</v>
      </c>
      <c r="B508" s="16" t="s">
        <v>1297</v>
      </c>
    </row>
    <row r="509" customFormat="false" ht="20.05" hidden="false" customHeight="true" outlineLevel="0" collapsed="false">
      <c r="A509" s="15" t="n">
        <v>163084</v>
      </c>
      <c r="B509" s="16" t="s">
        <v>1299</v>
      </c>
    </row>
    <row r="510" customFormat="false" ht="20.05" hidden="false" customHeight="true" outlineLevel="0" collapsed="false">
      <c r="A510" s="15" t="n">
        <v>163397</v>
      </c>
      <c r="B510" s="16" t="s">
        <v>1297</v>
      </c>
    </row>
    <row r="511" customFormat="false" ht="20.05" hidden="false" customHeight="true" outlineLevel="0" collapsed="false">
      <c r="A511" s="15" t="n">
        <v>956151</v>
      </c>
      <c r="B511" s="16" t="s">
        <v>1298</v>
      </c>
    </row>
    <row r="512" customFormat="false" ht="20.05" hidden="false" customHeight="true" outlineLevel="0" collapsed="false">
      <c r="A512" s="15" t="n">
        <v>163312</v>
      </c>
      <c r="B512" s="16" t="s">
        <v>1298</v>
      </c>
    </row>
    <row r="513" customFormat="false" ht="20.05" hidden="false" customHeight="true" outlineLevel="0" collapsed="false">
      <c r="A513" s="15" t="n">
        <v>163197</v>
      </c>
      <c r="B513" s="16" t="s">
        <v>1298</v>
      </c>
    </row>
    <row r="514" customFormat="false" ht="20.05" hidden="false" customHeight="true" outlineLevel="0" collapsed="false">
      <c r="A514" s="15" t="n">
        <v>163130</v>
      </c>
      <c r="B514" s="16" t="s">
        <v>1297</v>
      </c>
    </row>
    <row r="515" customFormat="false" ht="20.05" hidden="false" customHeight="true" outlineLevel="0" collapsed="false">
      <c r="A515" s="15" t="n">
        <v>64049</v>
      </c>
      <c r="B515" s="16" t="s">
        <v>1297</v>
      </c>
    </row>
    <row r="516" customFormat="false" ht="20.05" hidden="false" customHeight="true" outlineLevel="0" collapsed="false">
      <c r="A516" s="15" t="n">
        <v>163205</v>
      </c>
      <c r="B516" s="16" t="s">
        <v>1298</v>
      </c>
    </row>
    <row r="517" customFormat="false" ht="20.05" hidden="false" customHeight="true" outlineLevel="0" collapsed="false">
      <c r="A517" s="15" t="n">
        <v>163275</v>
      </c>
      <c r="B517" s="16" t="s">
        <v>1300</v>
      </c>
    </row>
    <row r="518" customFormat="false" ht="20.05" hidden="false" customHeight="true" outlineLevel="0" collapsed="false">
      <c r="A518" s="15" t="n">
        <v>163152</v>
      </c>
      <c r="B518" s="16" t="s">
        <v>1297</v>
      </c>
    </row>
    <row r="519" customFormat="false" ht="20.05" hidden="false" customHeight="true" outlineLevel="0" collapsed="false">
      <c r="A519" s="15" t="n">
        <v>163096</v>
      </c>
      <c r="B519" s="16" t="s">
        <v>1298</v>
      </c>
    </row>
    <row r="520" customFormat="false" ht="20.05" hidden="false" customHeight="true" outlineLevel="0" collapsed="false">
      <c r="A520" s="15" t="n">
        <v>163328</v>
      </c>
      <c r="B520" s="16" t="s">
        <v>1303</v>
      </c>
    </row>
    <row r="521" customFormat="false" ht="20.05" hidden="false" customHeight="true" outlineLevel="0" collapsed="false">
      <c r="A521" s="15" t="n">
        <v>163123</v>
      </c>
      <c r="B521" s="16" t="s">
        <v>1298</v>
      </c>
    </row>
    <row r="522" customFormat="false" ht="20.05" hidden="false" customHeight="true" outlineLevel="0" collapsed="false">
      <c r="A522" s="15" t="n">
        <v>61994</v>
      </c>
      <c r="B522" s="16" t="s">
        <v>1297</v>
      </c>
    </row>
    <row r="523" customFormat="false" ht="20.05" hidden="false" customHeight="true" outlineLevel="0" collapsed="false">
      <c r="A523" s="15" t="n">
        <v>791516</v>
      </c>
      <c r="B523" s="16" t="s">
        <v>1298</v>
      </c>
    </row>
    <row r="524" customFormat="false" ht="20.05" hidden="false" customHeight="true" outlineLevel="0" collapsed="false">
      <c r="A524" s="15" t="n">
        <v>162801</v>
      </c>
      <c r="B524" s="16" t="s">
        <v>1298</v>
      </c>
    </row>
    <row r="525" customFormat="false" ht="20.05" hidden="false" customHeight="true" outlineLevel="0" collapsed="false">
      <c r="A525" s="15" t="n">
        <v>162792</v>
      </c>
      <c r="B525" s="16" t="s">
        <v>1298</v>
      </c>
    </row>
    <row r="526" customFormat="false" ht="20.05" hidden="false" customHeight="true" outlineLevel="0" collapsed="false">
      <c r="A526" s="15" t="n">
        <v>162885</v>
      </c>
      <c r="B526" s="16" t="s">
        <v>1298</v>
      </c>
    </row>
    <row r="527" customFormat="false" ht="20.05" hidden="false" customHeight="true" outlineLevel="0" collapsed="false">
      <c r="A527" s="15" t="n">
        <v>162997</v>
      </c>
      <c r="B527" s="16" t="s">
        <v>1297</v>
      </c>
    </row>
    <row r="528" customFormat="false" ht="20.05" hidden="false" customHeight="true" outlineLevel="0" collapsed="false">
      <c r="A528" s="15" t="n">
        <v>163477</v>
      </c>
      <c r="B528" s="16" t="s">
        <v>1292</v>
      </c>
    </row>
    <row r="529" customFormat="false" ht="20.05" hidden="false" customHeight="true" outlineLevel="0" collapsed="false">
      <c r="A529" s="15" t="n">
        <v>163321</v>
      </c>
      <c r="B529" s="16" t="s">
        <v>1297</v>
      </c>
    </row>
    <row r="530" customFormat="false" ht="20.05" hidden="false" customHeight="true" outlineLevel="0" collapsed="false">
      <c r="A530" s="15" t="n">
        <v>641349</v>
      </c>
      <c r="B530" s="16" t="s">
        <v>1303</v>
      </c>
    </row>
    <row r="531" customFormat="false" ht="20.05" hidden="false" customHeight="true" outlineLevel="0" collapsed="false">
      <c r="A531" s="15" t="n">
        <v>163192</v>
      </c>
      <c r="B531" s="16" t="s">
        <v>1297</v>
      </c>
    </row>
    <row r="532" customFormat="false" ht="20.05" hidden="false" customHeight="true" outlineLevel="0" collapsed="false">
      <c r="A532" s="15" t="n">
        <v>163011</v>
      </c>
      <c r="B532" s="16" t="s">
        <v>1297</v>
      </c>
    </row>
    <row r="533" customFormat="false" ht="20.05" hidden="false" customHeight="true" outlineLevel="0" collapsed="false">
      <c r="A533" s="15" t="n">
        <v>162877</v>
      </c>
      <c r="B533" s="16" t="s">
        <v>1298</v>
      </c>
    </row>
    <row r="534" customFormat="false" ht="20.05" hidden="false" customHeight="true" outlineLevel="0" collapsed="false">
      <c r="A534" s="15" t="n">
        <v>162861</v>
      </c>
      <c r="B534" s="16" t="s">
        <v>1298</v>
      </c>
    </row>
    <row r="535" customFormat="false" ht="20.05" hidden="false" customHeight="true" outlineLevel="0" collapsed="false">
      <c r="A535" s="15" t="n">
        <v>62140</v>
      </c>
      <c r="B535" s="16" t="s">
        <v>1296</v>
      </c>
    </row>
    <row r="536" customFormat="false" ht="20.05" hidden="false" customHeight="true" outlineLevel="0" collapsed="false">
      <c r="A536" s="15" t="n">
        <v>791515</v>
      </c>
      <c r="B536" s="16" t="s">
        <v>1298</v>
      </c>
    </row>
    <row r="537" customFormat="false" ht="20.05" hidden="false" customHeight="true" outlineLevel="0" collapsed="false">
      <c r="A537" s="15" t="n">
        <v>64114</v>
      </c>
      <c r="B537" s="16" t="s">
        <v>1297</v>
      </c>
    </row>
    <row r="538" customFormat="false" ht="20.05" hidden="false" customHeight="true" outlineLevel="0" collapsed="false">
      <c r="A538" s="15" t="n">
        <v>199849</v>
      </c>
      <c r="B538" s="16" t="s">
        <v>1297</v>
      </c>
    </row>
    <row r="539" customFormat="false" ht="20.05" hidden="false" customHeight="true" outlineLevel="0" collapsed="false">
      <c r="A539" s="15" t="n">
        <v>56503</v>
      </c>
      <c r="B539" s="16" t="s">
        <v>1297</v>
      </c>
    </row>
    <row r="540" customFormat="false" ht="20.05" hidden="false" customHeight="true" outlineLevel="0" collapsed="false">
      <c r="A540" s="15" t="n">
        <v>163294</v>
      </c>
      <c r="B540" s="16" t="s">
        <v>1297</v>
      </c>
    </row>
    <row r="541" customFormat="false" ht="20.05" hidden="false" customHeight="true" outlineLevel="0" collapsed="false">
      <c r="A541" s="15" t="n">
        <v>845384</v>
      </c>
      <c r="B541" s="16" t="s">
        <v>1298</v>
      </c>
    </row>
    <row r="542" customFormat="false" ht="20.05" hidden="false" customHeight="true" outlineLevel="0" collapsed="false">
      <c r="A542" s="15" t="n">
        <v>845385</v>
      </c>
      <c r="B542" s="16" t="s">
        <v>1298</v>
      </c>
    </row>
    <row r="543" customFormat="false" ht="20.05" hidden="false" customHeight="true" outlineLevel="0" collapsed="false">
      <c r="A543" s="15" t="n">
        <v>162735</v>
      </c>
      <c r="B543" s="16" t="s">
        <v>1297</v>
      </c>
    </row>
    <row r="544" customFormat="false" ht="20.05" hidden="false" customHeight="true" outlineLevel="0" collapsed="false">
      <c r="A544" s="15" t="n">
        <v>162916</v>
      </c>
      <c r="B544" s="16" t="s">
        <v>1301</v>
      </c>
    </row>
    <row r="545" customFormat="false" ht="20.05" hidden="false" customHeight="true" outlineLevel="0" collapsed="false">
      <c r="A545" s="15" t="n">
        <v>64181</v>
      </c>
      <c r="B545" s="16" t="s">
        <v>1297</v>
      </c>
    </row>
    <row r="546" customFormat="false" ht="20.05" hidden="false" customHeight="true" outlineLevel="0" collapsed="false">
      <c r="A546" s="15" t="n">
        <v>163077</v>
      </c>
      <c r="B546" s="16" t="s">
        <v>1297</v>
      </c>
    </row>
    <row r="547" customFormat="false" ht="20.05" hidden="false" customHeight="true" outlineLevel="0" collapsed="false">
      <c r="A547" s="15" t="n">
        <v>163360</v>
      </c>
      <c r="B547" s="16" t="s">
        <v>1292</v>
      </c>
    </row>
    <row r="548" customFormat="false" ht="20.05" hidden="false" customHeight="true" outlineLevel="0" collapsed="false">
      <c r="A548" s="15" t="n">
        <v>823618</v>
      </c>
      <c r="B548" s="16" t="s">
        <v>1297</v>
      </c>
    </row>
    <row r="549" customFormat="false" ht="20.05" hidden="false" customHeight="true" outlineLevel="0" collapsed="false">
      <c r="A549" s="15" t="n">
        <v>64247</v>
      </c>
      <c r="B549" s="16" t="s">
        <v>1297</v>
      </c>
    </row>
    <row r="550" customFormat="false" ht="20.05" hidden="false" customHeight="true" outlineLevel="0" collapsed="false">
      <c r="A550" s="15" t="n">
        <v>199878</v>
      </c>
      <c r="B550" s="16" t="s">
        <v>1297</v>
      </c>
    </row>
    <row r="551" customFormat="false" ht="20.05" hidden="false" customHeight="true" outlineLevel="0" collapsed="false">
      <c r="A551" s="15" t="n">
        <v>163088</v>
      </c>
      <c r="B551" s="16" t="s">
        <v>1297</v>
      </c>
    </row>
    <row r="552" customFormat="false" ht="20.05" hidden="false" customHeight="true" outlineLevel="0" collapsed="false">
      <c r="A552" s="15" t="n">
        <v>531207</v>
      </c>
      <c r="B552" s="16" t="s">
        <v>1297</v>
      </c>
    </row>
    <row r="553" customFormat="false" ht="20.05" hidden="false" customHeight="true" outlineLevel="0" collapsed="false">
      <c r="A553" s="15" t="n">
        <v>526323</v>
      </c>
      <c r="B553" s="16" t="s">
        <v>1298</v>
      </c>
    </row>
    <row r="554" customFormat="false" ht="20.05" hidden="false" customHeight="true" outlineLevel="0" collapsed="false">
      <c r="A554" s="15" t="n">
        <v>531206</v>
      </c>
      <c r="B554" s="16" t="s">
        <v>1297</v>
      </c>
    </row>
    <row r="555" customFormat="false" ht="20.05" hidden="false" customHeight="true" outlineLevel="0" collapsed="false">
      <c r="A555" s="15" t="n">
        <v>162762</v>
      </c>
      <c r="B555" s="16" t="s">
        <v>1301</v>
      </c>
    </row>
    <row r="556" customFormat="false" ht="20.05" hidden="false" customHeight="true" outlineLevel="0" collapsed="false">
      <c r="A556" s="15" t="n">
        <v>333329</v>
      </c>
      <c r="B556" s="16" t="s">
        <v>1301</v>
      </c>
    </row>
    <row r="557" customFormat="false" ht="20.05" hidden="false" customHeight="true" outlineLevel="0" collapsed="false">
      <c r="A557" s="15" t="n">
        <v>641319</v>
      </c>
      <c r="B557" s="16" t="s">
        <v>1299</v>
      </c>
    </row>
    <row r="558" customFormat="false" ht="20.05" hidden="false" customHeight="true" outlineLevel="0" collapsed="false">
      <c r="A558" s="15" t="n">
        <v>957187</v>
      </c>
      <c r="B558" s="16" t="s">
        <v>1298</v>
      </c>
    </row>
    <row r="559" customFormat="false" ht="20.05" hidden="false" customHeight="true" outlineLevel="0" collapsed="false">
      <c r="A559" s="15" t="n">
        <v>162781</v>
      </c>
      <c r="B559" s="16" t="s">
        <v>1298</v>
      </c>
    </row>
    <row r="560" customFormat="false" ht="20.05" hidden="false" customHeight="true" outlineLevel="0" collapsed="false">
      <c r="A560" s="15" t="n">
        <v>162731</v>
      </c>
      <c r="B560" s="16" t="s">
        <v>1298</v>
      </c>
    </row>
    <row r="561" customFormat="false" ht="20.05" hidden="false" customHeight="true" outlineLevel="0" collapsed="false">
      <c r="A561" s="15" t="n">
        <v>64124</v>
      </c>
      <c r="B561" s="16" t="s">
        <v>1297</v>
      </c>
    </row>
    <row r="562" customFormat="false" ht="20.05" hidden="false" customHeight="true" outlineLevel="0" collapsed="false">
      <c r="A562" s="15" t="n">
        <v>162906</v>
      </c>
      <c r="B562" s="16" t="s">
        <v>1297</v>
      </c>
    </row>
    <row r="563" customFormat="false" ht="20.05" hidden="false" customHeight="true" outlineLevel="0" collapsed="false">
      <c r="A563" s="15" t="n">
        <v>64442</v>
      </c>
      <c r="B563" s="16" t="s">
        <v>1292</v>
      </c>
    </row>
    <row r="564" customFormat="false" ht="20.05" hidden="false" customHeight="true" outlineLevel="0" collapsed="false">
      <c r="A564" s="15" t="n">
        <v>162694</v>
      </c>
      <c r="B564" s="16" t="s">
        <v>1297</v>
      </c>
    </row>
    <row r="565" customFormat="false" ht="20.05" hidden="false" customHeight="true" outlineLevel="0" collapsed="false">
      <c r="A565" s="15" t="n">
        <v>64206</v>
      </c>
      <c r="B565" s="16" t="s">
        <v>1297</v>
      </c>
    </row>
    <row r="566" customFormat="false" ht="20.05" hidden="false" customHeight="true" outlineLevel="0" collapsed="false">
      <c r="A566" s="15" t="n">
        <v>199858</v>
      </c>
      <c r="B566" s="16" t="s">
        <v>1292</v>
      </c>
    </row>
    <row r="567" customFormat="false" ht="20.05" hidden="false" customHeight="true" outlineLevel="0" collapsed="false">
      <c r="A567" s="15" t="n">
        <v>163389</v>
      </c>
      <c r="B567" s="16" t="s">
        <v>1297</v>
      </c>
    </row>
    <row r="568" customFormat="false" ht="20.05" hidden="false" customHeight="true" outlineLevel="0" collapsed="false">
      <c r="A568" s="15" t="n">
        <v>163186</v>
      </c>
      <c r="B568" s="16" t="s">
        <v>1298</v>
      </c>
    </row>
    <row r="569" customFormat="false" ht="20.05" hidden="false" customHeight="true" outlineLevel="0" collapsed="false">
      <c r="A569" s="15" t="n">
        <v>162959</v>
      </c>
      <c r="B569" s="16" t="s">
        <v>1297</v>
      </c>
    </row>
    <row r="570" customFormat="false" ht="20.05" hidden="false" customHeight="true" outlineLevel="0" collapsed="false">
      <c r="A570" s="15" t="n">
        <v>62161</v>
      </c>
      <c r="B570" s="16" t="s">
        <v>1297</v>
      </c>
    </row>
    <row r="571" customFormat="false" ht="20.05" hidden="false" customHeight="true" outlineLevel="0" collapsed="false">
      <c r="A571" s="15" t="n">
        <v>520981</v>
      </c>
      <c r="B571" s="16" t="s">
        <v>1298</v>
      </c>
    </row>
    <row r="572" customFormat="false" ht="20.05" hidden="false" customHeight="true" outlineLevel="0" collapsed="false">
      <c r="A572" s="15" t="n">
        <v>791501</v>
      </c>
      <c r="B572" s="16" t="s">
        <v>1298</v>
      </c>
    </row>
    <row r="573" customFormat="false" ht="20.05" hidden="false" customHeight="true" outlineLevel="0" collapsed="false">
      <c r="A573" s="15" t="n">
        <v>64043</v>
      </c>
      <c r="B573" s="16" t="s">
        <v>1299</v>
      </c>
    </row>
    <row r="574" customFormat="false" ht="20.05" hidden="false" customHeight="true" outlineLevel="0" collapsed="false">
      <c r="A574" s="15" t="n">
        <v>64187</v>
      </c>
      <c r="B574" s="16" t="s">
        <v>1297</v>
      </c>
    </row>
    <row r="575" customFormat="false" ht="20.05" hidden="false" customHeight="true" outlineLevel="0" collapsed="false">
      <c r="A575" s="15" t="n">
        <v>163161</v>
      </c>
      <c r="B575" s="16" t="s">
        <v>1297</v>
      </c>
    </row>
    <row r="576" customFormat="false" ht="20.05" hidden="false" customHeight="true" outlineLevel="0" collapsed="false">
      <c r="A576" s="15" t="n">
        <v>163092</v>
      </c>
      <c r="B576" s="16" t="s">
        <v>1298</v>
      </c>
    </row>
    <row r="577" customFormat="false" ht="20.05" hidden="false" customHeight="true" outlineLevel="0" collapsed="false">
      <c r="A577" s="15" t="n">
        <v>163019</v>
      </c>
      <c r="B577" s="16" t="s">
        <v>1297</v>
      </c>
    </row>
    <row r="578" customFormat="false" ht="20.05" hidden="false" customHeight="true" outlineLevel="0" collapsed="false">
      <c r="A578" s="15" t="n">
        <v>62153</v>
      </c>
      <c r="B578" s="16" t="s">
        <v>1298</v>
      </c>
    </row>
    <row r="579" customFormat="false" ht="20.05" hidden="false" customHeight="true" outlineLevel="0" collapsed="false">
      <c r="A579" s="15" t="n">
        <v>416755</v>
      </c>
      <c r="B579" s="16" t="s">
        <v>1298</v>
      </c>
    </row>
    <row r="580" customFormat="false" ht="20.05" hidden="false" customHeight="true" outlineLevel="0" collapsed="false">
      <c r="A580" s="15" t="n">
        <v>163122</v>
      </c>
      <c r="B580" s="16" t="s">
        <v>1298</v>
      </c>
    </row>
    <row r="581" customFormat="false" ht="20.05" hidden="false" customHeight="true" outlineLevel="0" collapsed="false">
      <c r="A581" s="15" t="n">
        <v>162799</v>
      </c>
      <c r="B581" s="16" t="s">
        <v>1292</v>
      </c>
    </row>
    <row r="582" customFormat="false" ht="20.05" hidden="false" customHeight="true" outlineLevel="0" collapsed="false">
      <c r="A582" s="15" t="n">
        <v>162721</v>
      </c>
      <c r="B582" s="16" t="s">
        <v>1296</v>
      </c>
    </row>
    <row r="583" customFormat="false" ht="20.05" hidden="false" customHeight="true" outlineLevel="0" collapsed="false">
      <c r="A583" s="15" t="n">
        <v>199884</v>
      </c>
      <c r="B583" s="16" t="s">
        <v>1297</v>
      </c>
    </row>
    <row r="584" customFormat="false" ht="20.05" hidden="false" customHeight="true" outlineLevel="0" collapsed="false">
      <c r="A584" s="15" t="n">
        <v>62032</v>
      </c>
      <c r="B584" s="16" t="s">
        <v>1297</v>
      </c>
    </row>
    <row r="585" customFormat="false" ht="20.05" hidden="false" customHeight="true" outlineLevel="0" collapsed="false">
      <c r="A585" s="15" t="n">
        <v>163268</v>
      </c>
      <c r="B585" s="16" t="s">
        <v>1297</v>
      </c>
    </row>
    <row r="586" customFormat="false" ht="20.05" hidden="false" customHeight="true" outlineLevel="0" collapsed="false">
      <c r="A586" s="15" t="n">
        <v>163274</v>
      </c>
      <c r="B586" s="16" t="s">
        <v>1297</v>
      </c>
    </row>
    <row r="587" customFormat="false" ht="20.05" hidden="false" customHeight="true" outlineLevel="0" collapsed="false">
      <c r="A587" s="15" t="n">
        <v>62102</v>
      </c>
      <c r="B587" s="16" t="s">
        <v>1297</v>
      </c>
    </row>
    <row r="588" customFormat="false" ht="20.05" hidden="false" customHeight="true" outlineLevel="0" collapsed="false">
      <c r="A588" s="15" t="n">
        <v>162928</v>
      </c>
      <c r="B588" s="16" t="s">
        <v>1298</v>
      </c>
    </row>
    <row r="589" customFormat="false" ht="20.05" hidden="false" customHeight="true" outlineLevel="0" collapsed="false">
      <c r="A589" s="15" t="n">
        <v>163203</v>
      </c>
      <c r="B589" s="16" t="s">
        <v>1299</v>
      </c>
    </row>
    <row r="590" customFormat="false" ht="20.05" hidden="false" customHeight="true" outlineLevel="0" collapsed="false">
      <c r="A590" s="15" t="n">
        <v>162992</v>
      </c>
      <c r="B590" s="16" t="s">
        <v>1297</v>
      </c>
    </row>
    <row r="591" customFormat="false" ht="20.05" hidden="false" customHeight="true" outlineLevel="0" collapsed="false">
      <c r="A591" s="15" t="n">
        <v>163034</v>
      </c>
      <c r="B591" s="16" t="s">
        <v>1303</v>
      </c>
    </row>
    <row r="592" customFormat="false" ht="20.05" hidden="false" customHeight="true" outlineLevel="0" collapsed="false">
      <c r="A592" s="15" t="n">
        <v>163154</v>
      </c>
      <c r="B592" s="16" t="s">
        <v>1297</v>
      </c>
    </row>
    <row r="593" customFormat="false" ht="20.05" hidden="false" customHeight="true" outlineLevel="0" collapsed="false">
      <c r="A593" s="15" t="n">
        <v>885038</v>
      </c>
      <c r="B593" s="16" t="s">
        <v>1297</v>
      </c>
    </row>
    <row r="594" customFormat="false" ht="20.05" hidden="false" customHeight="true" outlineLevel="0" collapsed="false">
      <c r="A594" s="15" t="n">
        <v>199861</v>
      </c>
      <c r="B594" s="16" t="s">
        <v>1297</v>
      </c>
    </row>
    <row r="595" customFormat="false" ht="20.05" hidden="false" customHeight="true" outlineLevel="0" collapsed="false">
      <c r="A595" s="15" t="n">
        <v>162851</v>
      </c>
      <c r="B595" s="16" t="s">
        <v>1298</v>
      </c>
    </row>
    <row r="596" customFormat="false" ht="20.05" hidden="false" customHeight="true" outlineLevel="0" collapsed="false">
      <c r="A596" s="15" t="n">
        <v>162871</v>
      </c>
      <c r="B596" s="16" t="s">
        <v>1298</v>
      </c>
    </row>
    <row r="597" customFormat="false" ht="20.05" hidden="false" customHeight="true" outlineLevel="0" collapsed="false">
      <c r="A597" s="15" t="n">
        <v>162728</v>
      </c>
      <c r="B597" s="16" t="s">
        <v>1298</v>
      </c>
    </row>
    <row r="598" customFormat="false" ht="20.05" hidden="false" customHeight="true" outlineLevel="0" collapsed="false">
      <c r="A598" s="15" t="n">
        <v>200168</v>
      </c>
      <c r="B598" s="16" t="s">
        <v>1296</v>
      </c>
    </row>
    <row r="599" customFormat="false" ht="20.05" hidden="false" customHeight="true" outlineLevel="0" collapsed="false">
      <c r="A599" s="15" t="n">
        <v>200227</v>
      </c>
      <c r="B599" s="16" t="s">
        <v>1298</v>
      </c>
    </row>
    <row r="600" customFormat="false" ht="20.05" hidden="false" customHeight="true" outlineLevel="0" collapsed="false">
      <c r="A600" s="15" t="n">
        <v>163040</v>
      </c>
      <c r="B600" s="16" t="s">
        <v>1297</v>
      </c>
    </row>
    <row r="601" customFormat="false" ht="20.05" hidden="false" customHeight="true" outlineLevel="0" collapsed="false">
      <c r="A601" s="15" t="n">
        <v>64629</v>
      </c>
      <c r="B601" s="16" t="s">
        <v>1299</v>
      </c>
    </row>
    <row r="602" customFormat="false" ht="20.05" hidden="false" customHeight="true" outlineLevel="0" collapsed="false">
      <c r="A602" s="15" t="n">
        <v>199836</v>
      </c>
      <c r="B602" s="16" t="s">
        <v>1292</v>
      </c>
    </row>
    <row r="603" customFormat="false" ht="20.05" hidden="false" customHeight="true" outlineLevel="0" collapsed="false">
      <c r="A603" s="15" t="n">
        <v>64120</v>
      </c>
      <c r="B603" s="16" t="s">
        <v>1297</v>
      </c>
    </row>
    <row r="604" customFormat="false" ht="20.05" hidden="false" customHeight="true" outlineLevel="0" collapsed="false">
      <c r="A604" s="15" t="n">
        <v>163207</v>
      </c>
      <c r="B604" s="16" t="s">
        <v>1297</v>
      </c>
    </row>
    <row r="605" customFormat="false" ht="20.05" hidden="false" customHeight="true" outlineLevel="0" collapsed="false">
      <c r="A605" s="15" t="n">
        <v>163094</v>
      </c>
      <c r="B605" s="16" t="s">
        <v>1297</v>
      </c>
    </row>
    <row r="606" customFormat="false" ht="20.05" hidden="false" customHeight="true" outlineLevel="0" collapsed="false">
      <c r="A606" s="15" t="n">
        <v>163343</v>
      </c>
      <c r="B606" s="16" t="s">
        <v>1298</v>
      </c>
    </row>
    <row r="607" customFormat="false" ht="20.05" hidden="false" customHeight="true" outlineLevel="0" collapsed="false">
      <c r="A607" s="15" t="n">
        <v>459685</v>
      </c>
      <c r="B607" s="16" t="s">
        <v>1298</v>
      </c>
    </row>
    <row r="608" customFormat="false" ht="20.05" hidden="false" customHeight="true" outlineLevel="0" collapsed="false">
      <c r="A608" s="15" t="n">
        <v>520977</v>
      </c>
      <c r="B608" s="16" t="s">
        <v>1298</v>
      </c>
    </row>
    <row r="609" customFormat="false" ht="20.05" hidden="false" customHeight="true" outlineLevel="0" collapsed="false">
      <c r="A609" s="15" t="n">
        <v>162810</v>
      </c>
      <c r="B609" s="16" t="s">
        <v>1296</v>
      </c>
    </row>
    <row r="610" customFormat="false" ht="20.05" hidden="false" customHeight="true" outlineLevel="0" collapsed="false">
      <c r="A610" s="15" t="n">
        <v>162760</v>
      </c>
      <c r="B610" s="16" t="s">
        <v>1298</v>
      </c>
    </row>
    <row r="611" customFormat="false" ht="20.05" hidden="false" customHeight="true" outlineLevel="0" collapsed="false">
      <c r="A611" s="15" t="n">
        <v>163174</v>
      </c>
      <c r="B611" s="16" t="s">
        <v>1297</v>
      </c>
    </row>
    <row r="612" customFormat="false" ht="20.05" hidden="false" customHeight="true" outlineLevel="0" collapsed="false">
      <c r="A612" s="15" t="n">
        <v>162780</v>
      </c>
      <c r="B612" s="16" t="s">
        <v>1301</v>
      </c>
    </row>
    <row r="613" customFormat="false" ht="20.05" hidden="false" customHeight="true" outlineLevel="0" collapsed="false">
      <c r="A613" s="15" t="n">
        <v>162827</v>
      </c>
      <c r="B613" s="16" t="s">
        <v>1296</v>
      </c>
    </row>
    <row r="614" customFormat="false" ht="20.05" hidden="false" customHeight="true" outlineLevel="0" collapsed="false">
      <c r="A614" s="15" t="n">
        <v>933398</v>
      </c>
      <c r="B614" s="16" t="s">
        <v>1298</v>
      </c>
    </row>
    <row r="615" customFormat="false" ht="20.05" hidden="false" customHeight="true" outlineLevel="0" collapsed="false">
      <c r="A615" s="15" t="n">
        <v>64141</v>
      </c>
      <c r="B615" s="16" t="s">
        <v>1297</v>
      </c>
    </row>
    <row r="616" customFormat="false" ht="20.05" hidden="false" customHeight="true" outlineLevel="0" collapsed="false">
      <c r="A616" s="15" t="n">
        <v>531162</v>
      </c>
      <c r="B616" s="16" t="s">
        <v>1297</v>
      </c>
    </row>
    <row r="617" customFormat="false" ht="20.05" hidden="false" customHeight="true" outlineLevel="0" collapsed="false">
      <c r="A617" s="15" t="n">
        <v>64655</v>
      </c>
      <c r="B617" s="16" t="s">
        <v>1297</v>
      </c>
    </row>
    <row r="618" customFormat="false" ht="20.05" hidden="false" customHeight="true" outlineLevel="0" collapsed="false">
      <c r="A618" s="15" t="n">
        <v>163435</v>
      </c>
      <c r="B618" s="16" t="s">
        <v>1298</v>
      </c>
    </row>
    <row r="619" customFormat="false" ht="20.05" hidden="false" customHeight="true" outlineLevel="0" collapsed="false">
      <c r="A619" s="15" t="n">
        <v>162710</v>
      </c>
      <c r="B619" s="16" t="s">
        <v>1300</v>
      </c>
    </row>
    <row r="620" customFormat="false" ht="20.05" hidden="false" customHeight="true" outlineLevel="0" collapsed="false">
      <c r="A620" s="15" t="n">
        <v>785569</v>
      </c>
      <c r="B620" s="16" t="s">
        <v>1297</v>
      </c>
    </row>
    <row r="621" customFormat="false" ht="20.05" hidden="false" customHeight="true" outlineLevel="0" collapsed="false">
      <c r="A621" s="15" t="n">
        <v>62155</v>
      </c>
      <c r="B621" s="16" t="s">
        <v>1298</v>
      </c>
    </row>
    <row r="622" customFormat="false" ht="20.05" hidden="false" customHeight="true" outlineLevel="0" collapsed="false">
      <c r="A622" s="15" t="n">
        <v>416758</v>
      </c>
      <c r="B622" s="16" t="s">
        <v>1297</v>
      </c>
    </row>
    <row r="623" customFormat="false" ht="20.05" hidden="false" customHeight="true" outlineLevel="0" collapsed="false">
      <c r="A623" s="15" t="n">
        <v>162886</v>
      </c>
      <c r="B623" s="16" t="s">
        <v>1292</v>
      </c>
    </row>
    <row r="624" customFormat="false" ht="20.05" hidden="false" customHeight="true" outlineLevel="0" collapsed="false">
      <c r="A624" s="15" t="n">
        <v>162913</v>
      </c>
      <c r="B624" s="16" t="s">
        <v>1299</v>
      </c>
    </row>
    <row r="625" customFormat="false" ht="20.05" hidden="false" customHeight="true" outlineLevel="0" collapsed="false">
      <c r="A625" s="15" t="n">
        <v>64248</v>
      </c>
      <c r="B625" s="16" t="s">
        <v>1297</v>
      </c>
    </row>
    <row r="626" customFormat="false" ht="20.05" hidden="false" customHeight="true" outlineLevel="0" collapsed="false">
      <c r="A626" s="15" t="n">
        <v>531002</v>
      </c>
      <c r="B626" s="16" t="s">
        <v>1298</v>
      </c>
    </row>
    <row r="627" customFormat="false" ht="20.05" hidden="false" customHeight="true" outlineLevel="0" collapsed="false">
      <c r="A627" s="15" t="n">
        <v>199865</v>
      </c>
      <c r="B627" s="16" t="s">
        <v>1297</v>
      </c>
    </row>
    <row r="628" customFormat="false" ht="20.05" hidden="false" customHeight="true" outlineLevel="0" collapsed="false">
      <c r="A628" s="15" t="n">
        <v>163272</v>
      </c>
      <c r="B628" s="16" t="s">
        <v>1298</v>
      </c>
    </row>
    <row r="629" customFormat="false" ht="20.05" hidden="false" customHeight="true" outlineLevel="0" collapsed="false">
      <c r="A629" s="15" t="n">
        <v>163017</v>
      </c>
      <c r="B629" s="16" t="s">
        <v>1297</v>
      </c>
    </row>
    <row r="630" customFormat="false" ht="20.05" hidden="false" customHeight="true" outlineLevel="0" collapsed="false">
      <c r="A630" s="15" t="n">
        <v>62131</v>
      </c>
      <c r="B630" s="16" t="s">
        <v>1299</v>
      </c>
    </row>
    <row r="631" customFormat="false" ht="20.05" hidden="false" customHeight="true" outlineLevel="0" collapsed="false">
      <c r="A631" s="15" t="n">
        <v>163091</v>
      </c>
      <c r="B631" s="16" t="s">
        <v>1298</v>
      </c>
    </row>
    <row r="632" customFormat="false" ht="20.05" hidden="false" customHeight="true" outlineLevel="0" collapsed="false">
      <c r="A632" s="15" t="n">
        <v>334187</v>
      </c>
      <c r="B632" s="16" t="s">
        <v>1292</v>
      </c>
    </row>
    <row r="633" customFormat="false" ht="20.05" hidden="false" customHeight="true" outlineLevel="0" collapsed="false">
      <c r="A633" s="15" t="n">
        <v>163016</v>
      </c>
      <c r="B633" s="16" t="s">
        <v>1297</v>
      </c>
    </row>
    <row r="634" customFormat="false" ht="20.05" hidden="false" customHeight="true" outlineLevel="0" collapsed="false">
      <c r="A634" s="15" t="n">
        <v>791518</v>
      </c>
      <c r="B634" s="16" t="s">
        <v>1298</v>
      </c>
    </row>
    <row r="635" customFormat="false" ht="20.05" hidden="false" customHeight="true" outlineLevel="0" collapsed="false">
      <c r="A635" s="15" t="n">
        <v>162852</v>
      </c>
      <c r="B635" s="16" t="s">
        <v>1298</v>
      </c>
    </row>
    <row r="636" customFormat="false" ht="20.05" hidden="false" customHeight="true" outlineLevel="0" collapsed="false">
      <c r="A636" s="15" t="n">
        <v>972144</v>
      </c>
      <c r="B636" s="16" t="s">
        <v>1298</v>
      </c>
    </row>
    <row r="637" customFormat="false" ht="20.05" hidden="false" customHeight="true" outlineLevel="0" collapsed="false">
      <c r="A637" s="15" t="n">
        <v>416750</v>
      </c>
      <c r="B637" s="16" t="s">
        <v>1298</v>
      </c>
    </row>
    <row r="638" customFormat="false" ht="20.05" hidden="false" customHeight="true" outlineLevel="0" collapsed="false">
      <c r="A638" s="15" t="n">
        <v>162977</v>
      </c>
      <c r="B638" s="16" t="s">
        <v>1296</v>
      </c>
    </row>
    <row r="639" customFormat="false" ht="20.05" hidden="false" customHeight="true" outlineLevel="0" collapsed="false">
      <c r="A639" s="15" t="n">
        <v>64455</v>
      </c>
      <c r="B639" s="16" t="s">
        <v>1296</v>
      </c>
    </row>
    <row r="640" customFormat="false" ht="20.05" hidden="false" customHeight="true" outlineLevel="0" collapsed="false">
      <c r="A640" s="15" t="n">
        <v>62118</v>
      </c>
      <c r="B640" s="16" t="s">
        <v>1297</v>
      </c>
    </row>
    <row r="641" customFormat="false" ht="20.05" hidden="false" customHeight="true" outlineLevel="0" collapsed="false">
      <c r="A641" s="15" t="n">
        <v>163129</v>
      </c>
      <c r="B641" s="16" t="s">
        <v>1298</v>
      </c>
    </row>
    <row r="642" customFormat="false" ht="20.05" hidden="false" customHeight="true" outlineLevel="0" collapsed="false">
      <c r="A642" s="15" t="n">
        <v>163073</v>
      </c>
      <c r="B642" s="16" t="s">
        <v>1296</v>
      </c>
    </row>
    <row r="643" customFormat="false" ht="20.05" hidden="false" customHeight="true" outlineLevel="0" collapsed="false">
      <c r="A643" s="15" t="n">
        <v>64201</v>
      </c>
      <c r="B643" s="16" t="s">
        <v>1297</v>
      </c>
    </row>
    <row r="644" customFormat="false" ht="20.05" hidden="false" customHeight="true" outlineLevel="0" collapsed="false">
      <c r="A644" s="15" t="n">
        <v>163273</v>
      </c>
      <c r="B644" s="16" t="s">
        <v>1297</v>
      </c>
    </row>
    <row r="645" customFormat="false" ht="20.05" hidden="false" customHeight="true" outlineLevel="0" collapsed="false">
      <c r="A645" s="15" t="n">
        <v>163337</v>
      </c>
      <c r="B645" s="16" t="s">
        <v>1301</v>
      </c>
    </row>
    <row r="646" customFormat="false" ht="20.05" hidden="false" customHeight="true" outlineLevel="0" collapsed="false">
      <c r="A646" s="15" t="n">
        <v>520992</v>
      </c>
      <c r="B646" s="16" t="s">
        <v>1298</v>
      </c>
    </row>
    <row r="647" customFormat="false" ht="20.05" hidden="false" customHeight="true" outlineLevel="0" collapsed="false">
      <c r="A647" s="15" t="n">
        <v>62157</v>
      </c>
      <c r="B647" s="16" t="s">
        <v>1297</v>
      </c>
    </row>
    <row r="648" customFormat="false" ht="20.05" hidden="false" customHeight="true" outlineLevel="0" collapsed="false">
      <c r="A648" s="15" t="n">
        <v>162796</v>
      </c>
      <c r="B648" s="16" t="s">
        <v>1298</v>
      </c>
    </row>
    <row r="649" customFormat="false" ht="20.05" hidden="false" customHeight="true" outlineLevel="0" collapsed="false">
      <c r="A649" s="15" t="n">
        <v>847263</v>
      </c>
      <c r="B649" s="16" t="s">
        <v>1297</v>
      </c>
    </row>
    <row r="650" customFormat="false" ht="20.05" hidden="false" customHeight="true" outlineLevel="0" collapsed="false">
      <c r="A650" s="15" t="n">
        <v>901432</v>
      </c>
      <c r="B650" s="16" t="s">
        <v>1297</v>
      </c>
    </row>
    <row r="651" customFormat="false" ht="20.05" hidden="false" customHeight="true" outlineLevel="0" collapsed="false">
      <c r="A651" s="15" t="n">
        <v>163269</v>
      </c>
      <c r="B651" s="16" t="s">
        <v>1298</v>
      </c>
    </row>
    <row r="652" customFormat="false" ht="20.05" hidden="false" customHeight="true" outlineLevel="0" collapsed="false">
      <c r="A652" s="15" t="n">
        <v>200246</v>
      </c>
      <c r="B652" s="16" t="s">
        <v>1298</v>
      </c>
    </row>
    <row r="653" customFormat="false" ht="20.05" hidden="false" customHeight="true" outlineLevel="0" collapsed="false">
      <c r="A653" s="15" t="n">
        <v>199896</v>
      </c>
      <c r="B653" s="16" t="s">
        <v>1298</v>
      </c>
    </row>
    <row r="654" customFormat="false" ht="20.05" hidden="false" customHeight="true" outlineLevel="0" collapsed="false">
      <c r="A654" s="15" t="n">
        <v>163260</v>
      </c>
      <c r="B654" s="16" t="s">
        <v>1299</v>
      </c>
    </row>
    <row r="655" customFormat="false" ht="20.05" hidden="false" customHeight="true" outlineLevel="0" collapsed="false">
      <c r="A655" s="15" t="n">
        <v>162732</v>
      </c>
      <c r="B655" s="16" t="s">
        <v>1298</v>
      </c>
    </row>
    <row r="656" customFormat="false" ht="20.05" hidden="false" customHeight="true" outlineLevel="0" collapsed="false">
      <c r="A656" s="15" t="n">
        <v>163226</v>
      </c>
      <c r="B656" s="16" t="s">
        <v>1297</v>
      </c>
    </row>
    <row r="657" customFormat="false" ht="20.05" hidden="false" customHeight="true" outlineLevel="0" collapsed="false">
      <c r="A657" s="15" t="n">
        <v>64208</v>
      </c>
      <c r="B657" s="16" t="s">
        <v>1297</v>
      </c>
    </row>
    <row r="658" customFormat="false" ht="20.05" hidden="false" customHeight="true" outlineLevel="0" collapsed="false">
      <c r="A658" s="15" t="n">
        <v>163116</v>
      </c>
      <c r="B658" s="16" t="s">
        <v>1292</v>
      </c>
    </row>
    <row r="659" customFormat="false" ht="20.05" hidden="false" customHeight="true" outlineLevel="0" collapsed="false">
      <c r="A659" s="15" t="n">
        <v>64156</v>
      </c>
      <c r="B659" s="16" t="s">
        <v>1297</v>
      </c>
    </row>
    <row r="660" customFormat="false" ht="20.05" hidden="false" customHeight="true" outlineLevel="0" collapsed="false">
      <c r="A660" s="15" t="n">
        <v>163231</v>
      </c>
      <c r="B660" s="16" t="s">
        <v>1298</v>
      </c>
    </row>
    <row r="661" customFormat="false" ht="20.05" hidden="false" customHeight="true" outlineLevel="0" collapsed="false">
      <c r="A661" s="15" t="n">
        <v>199831</v>
      </c>
      <c r="B661" s="16" t="s">
        <v>1297</v>
      </c>
    </row>
    <row r="662" customFormat="false" ht="20.05" hidden="false" customHeight="true" outlineLevel="0" collapsed="false">
      <c r="A662" s="15" t="n">
        <v>199854</v>
      </c>
      <c r="B662" s="16" t="s">
        <v>1297</v>
      </c>
    </row>
    <row r="663" customFormat="false" ht="20.05" hidden="false" customHeight="true" outlineLevel="0" collapsed="false">
      <c r="A663" s="15" t="n">
        <v>62145</v>
      </c>
      <c r="B663" s="16" t="s">
        <v>1297</v>
      </c>
    </row>
    <row r="664" customFormat="false" ht="20.05" hidden="false" customHeight="true" outlineLevel="0" collapsed="false">
      <c r="A664" s="15" t="n">
        <v>199873</v>
      </c>
      <c r="B664" s="16" t="s">
        <v>1297</v>
      </c>
    </row>
    <row r="665" customFormat="false" ht="20.05" hidden="false" customHeight="true" outlineLevel="0" collapsed="false">
      <c r="A665" s="15" t="n">
        <v>162844</v>
      </c>
      <c r="B665" s="16" t="s">
        <v>1298</v>
      </c>
    </row>
    <row r="666" customFormat="false" ht="20.05" hidden="false" customHeight="true" outlineLevel="0" collapsed="false">
      <c r="A666" s="15" t="n">
        <v>163012</v>
      </c>
      <c r="B666" s="16" t="s">
        <v>1297</v>
      </c>
    </row>
    <row r="667" customFormat="false" ht="20.05" hidden="false" customHeight="true" outlineLevel="0" collapsed="false">
      <c r="A667" s="15" t="n">
        <v>163141</v>
      </c>
      <c r="B667" s="16" t="s">
        <v>1298</v>
      </c>
    </row>
    <row r="668" customFormat="false" ht="20.05" hidden="false" customHeight="true" outlineLevel="0" collapsed="false">
      <c r="A668" s="15" t="n">
        <v>823611</v>
      </c>
      <c r="B668" s="16" t="s">
        <v>1292</v>
      </c>
    </row>
    <row r="669" customFormat="false" ht="20.05" hidden="false" customHeight="true" outlineLevel="0" collapsed="false">
      <c r="A669" s="15" t="n">
        <v>163247</v>
      </c>
      <c r="B669" s="16" t="s">
        <v>1298</v>
      </c>
    </row>
    <row r="670" customFormat="false" ht="20.05" hidden="false" customHeight="true" outlineLevel="0" collapsed="false">
      <c r="A670" s="15" t="n">
        <v>162967</v>
      </c>
      <c r="B670" s="16" t="s">
        <v>1297</v>
      </c>
    </row>
    <row r="671" customFormat="false" ht="20.05" hidden="false" customHeight="true" outlineLevel="0" collapsed="false">
      <c r="A671" s="15" t="n">
        <v>62170</v>
      </c>
      <c r="B671" s="16" t="s">
        <v>1296</v>
      </c>
    </row>
    <row r="672" customFormat="false" ht="20.05" hidden="false" customHeight="true" outlineLevel="0" collapsed="false">
      <c r="A672" s="15" t="n">
        <v>162866</v>
      </c>
      <c r="B672" s="16" t="s">
        <v>1298</v>
      </c>
    </row>
    <row r="673" customFormat="false" ht="20.05" hidden="false" customHeight="true" outlineLevel="0" collapsed="false">
      <c r="A673" s="15" t="n">
        <v>162872</v>
      </c>
      <c r="B673" s="16" t="s">
        <v>1299</v>
      </c>
    </row>
    <row r="674" customFormat="false" ht="20.05" hidden="false" customHeight="true" outlineLevel="0" collapsed="false">
      <c r="A674" s="15" t="n">
        <v>162782</v>
      </c>
      <c r="B674" s="16" t="s">
        <v>1298</v>
      </c>
    </row>
    <row r="675" customFormat="false" ht="20.05" hidden="false" customHeight="true" outlineLevel="0" collapsed="false">
      <c r="A675" s="15" t="n">
        <v>163153</v>
      </c>
      <c r="B675" s="16" t="s">
        <v>1298</v>
      </c>
    </row>
    <row r="676" customFormat="false" ht="20.05" hidden="false" customHeight="true" outlineLevel="0" collapsed="false">
      <c r="A676" s="15" t="n">
        <v>163426</v>
      </c>
      <c r="B676" s="16" t="s">
        <v>1299</v>
      </c>
    </row>
    <row r="677" customFormat="false" ht="20.05" hidden="false" customHeight="true" outlineLevel="0" collapsed="false">
      <c r="A677" s="15" t="n">
        <v>531183</v>
      </c>
      <c r="B677" s="16" t="s">
        <v>1298</v>
      </c>
    </row>
    <row r="678" customFormat="false" ht="20.05" hidden="false" customHeight="true" outlineLevel="0" collapsed="false">
      <c r="A678" s="15" t="n">
        <v>531205</v>
      </c>
      <c r="B678" s="16" t="s">
        <v>1297</v>
      </c>
    </row>
    <row r="679" customFormat="false" ht="20.05" hidden="false" customHeight="true" outlineLevel="0" collapsed="false">
      <c r="A679" s="15" t="n">
        <v>162726</v>
      </c>
      <c r="B679" s="16" t="s">
        <v>1296</v>
      </c>
    </row>
    <row r="680" customFormat="false" ht="20.05" hidden="false" customHeight="true" outlineLevel="0" collapsed="false">
      <c r="A680" s="15" t="n">
        <v>162743</v>
      </c>
      <c r="B680" s="16" t="s">
        <v>1296</v>
      </c>
    </row>
    <row r="681" customFormat="false" ht="20.05" hidden="false" customHeight="true" outlineLevel="0" collapsed="false">
      <c r="A681" s="15" t="n">
        <v>163433</v>
      </c>
      <c r="B681" s="16" t="s">
        <v>1299</v>
      </c>
    </row>
    <row r="682" customFormat="false" ht="20.05" hidden="false" customHeight="true" outlineLevel="0" collapsed="false">
      <c r="A682" s="15" t="n">
        <v>199907</v>
      </c>
      <c r="B682" s="16" t="s">
        <v>1297</v>
      </c>
    </row>
    <row r="683" customFormat="false" ht="20.05" hidden="false" customHeight="true" outlineLevel="0" collapsed="false">
      <c r="A683" s="15" t="n">
        <v>521613</v>
      </c>
      <c r="B683" s="16" t="s">
        <v>1297</v>
      </c>
    </row>
    <row r="684" customFormat="false" ht="20.05" hidden="false" customHeight="true" outlineLevel="0" collapsed="false">
      <c r="A684" s="15" t="n">
        <v>163104</v>
      </c>
      <c r="B684" s="16" t="s">
        <v>1297</v>
      </c>
    </row>
    <row r="685" customFormat="false" ht="20.05" hidden="false" customHeight="true" outlineLevel="0" collapsed="false">
      <c r="A685" s="15" t="n">
        <v>956966</v>
      </c>
      <c r="B685" s="16" t="s">
        <v>1298</v>
      </c>
    </row>
    <row r="686" customFormat="false" ht="20.05" hidden="false" customHeight="true" outlineLevel="0" collapsed="false">
      <c r="A686" s="15" t="n">
        <v>971472</v>
      </c>
      <c r="B686" s="16" t="s">
        <v>1298</v>
      </c>
    </row>
    <row r="687" customFormat="false" ht="20.05" hidden="false" customHeight="true" outlineLevel="0" collapsed="false">
      <c r="A687" s="15" t="n">
        <v>199834</v>
      </c>
      <c r="B687" s="16" t="s">
        <v>1301</v>
      </c>
    </row>
    <row r="688" customFormat="false" ht="20.05" hidden="false" customHeight="true" outlineLevel="0" collapsed="false">
      <c r="A688" s="15" t="n">
        <v>163114</v>
      </c>
      <c r="B688" s="16" t="s">
        <v>1298</v>
      </c>
    </row>
    <row r="689" customFormat="false" ht="20.05" hidden="false" customHeight="true" outlineLevel="0" collapsed="false">
      <c r="A689" s="15" t="n">
        <v>163003</v>
      </c>
      <c r="B689" s="16" t="s">
        <v>1298</v>
      </c>
    </row>
    <row r="690" customFormat="false" ht="20.05" hidden="false" customHeight="true" outlineLevel="0" collapsed="false">
      <c r="A690" s="15" t="n">
        <v>163293</v>
      </c>
      <c r="B690" s="16" t="s">
        <v>1299</v>
      </c>
    </row>
    <row r="691" customFormat="false" ht="20.05" hidden="false" customHeight="true" outlineLevel="0" collapsed="false">
      <c r="A691" s="15" t="n">
        <v>520989</v>
      </c>
      <c r="B691" s="16" t="s">
        <v>1298</v>
      </c>
    </row>
    <row r="692" customFormat="false" ht="20.05" hidden="false" customHeight="true" outlineLevel="0" collapsed="false">
      <c r="A692" s="15" t="n">
        <v>162836</v>
      </c>
      <c r="B692" s="16" t="s">
        <v>1298</v>
      </c>
    </row>
    <row r="693" customFormat="false" ht="20.05" hidden="false" customHeight="true" outlineLevel="0" collapsed="false">
      <c r="A693" s="15" t="n">
        <v>847283</v>
      </c>
      <c r="B693" s="16" t="s">
        <v>1292</v>
      </c>
    </row>
    <row r="694" customFormat="false" ht="20.05" hidden="false" customHeight="true" outlineLevel="0" collapsed="false">
      <c r="A694" s="15" t="n">
        <v>528547</v>
      </c>
      <c r="B694" s="16" t="s">
        <v>1296</v>
      </c>
    </row>
    <row r="695" customFormat="false" ht="20.05" hidden="false" customHeight="true" outlineLevel="0" collapsed="false">
      <c r="A695" s="15" t="n">
        <v>937460</v>
      </c>
      <c r="B695" s="16" t="s">
        <v>1298</v>
      </c>
    </row>
    <row r="696" customFormat="false" ht="20.05" hidden="false" customHeight="true" outlineLevel="0" collapsed="false">
      <c r="A696" s="15" t="n">
        <v>528530</v>
      </c>
      <c r="B696" s="16" t="s">
        <v>1297</v>
      </c>
    </row>
    <row r="697" customFormat="false" ht="20.05" hidden="false" customHeight="true" outlineLevel="0" collapsed="false">
      <c r="A697" s="15" t="n">
        <v>531242</v>
      </c>
      <c r="B697" s="16" t="s">
        <v>1297</v>
      </c>
    </row>
    <row r="698" customFormat="false" ht="20.05" hidden="false" customHeight="true" outlineLevel="0" collapsed="false">
      <c r="A698" s="15" t="n">
        <v>199895</v>
      </c>
      <c r="B698" s="16" t="s">
        <v>1298</v>
      </c>
    </row>
    <row r="699" customFormat="false" ht="20.05" hidden="false" customHeight="true" outlineLevel="0" collapsed="false">
      <c r="A699" s="15" t="n">
        <v>163331</v>
      </c>
      <c r="B699" s="16" t="s">
        <v>1298</v>
      </c>
    </row>
    <row r="700" customFormat="false" ht="20.05" hidden="false" customHeight="true" outlineLevel="0" collapsed="false">
      <c r="A700" s="15" t="n">
        <v>163196</v>
      </c>
      <c r="B700" s="16" t="s">
        <v>1297</v>
      </c>
    </row>
    <row r="701" customFormat="false" ht="20.05" hidden="false" customHeight="true" outlineLevel="0" collapsed="false">
      <c r="A701" s="15" t="n">
        <v>163181</v>
      </c>
      <c r="B701" s="16" t="s">
        <v>1298</v>
      </c>
    </row>
    <row r="702" customFormat="false" ht="20.05" hidden="false" customHeight="true" outlineLevel="0" collapsed="false">
      <c r="A702" s="15" t="n">
        <v>64035</v>
      </c>
      <c r="B702" s="16" t="s">
        <v>1297</v>
      </c>
    </row>
    <row r="703" customFormat="false" ht="20.05" hidden="false" customHeight="true" outlineLevel="0" collapsed="false">
      <c r="A703" s="15" t="n">
        <v>162921</v>
      </c>
      <c r="B703" s="16" t="s">
        <v>1297</v>
      </c>
    </row>
    <row r="704" customFormat="false" ht="20.05" hidden="false" customHeight="true" outlineLevel="0" collapsed="false">
      <c r="A704" s="15" t="n">
        <v>162807</v>
      </c>
      <c r="B704" s="16" t="s">
        <v>1298</v>
      </c>
    </row>
    <row r="705" customFormat="false" ht="20.05" hidden="false" customHeight="true" outlineLevel="0" collapsed="false">
      <c r="A705" s="15" t="n">
        <v>924568</v>
      </c>
      <c r="B705" s="16" t="s">
        <v>1298</v>
      </c>
    </row>
    <row r="706" customFormat="false" ht="20.05" hidden="false" customHeight="true" outlineLevel="0" collapsed="false">
      <c r="A706" s="15" t="n">
        <v>64199</v>
      </c>
      <c r="B706" s="16" t="s">
        <v>1297</v>
      </c>
    </row>
    <row r="707" customFormat="false" ht="20.05" hidden="false" customHeight="true" outlineLevel="0" collapsed="false">
      <c r="A707" s="15" t="n">
        <v>163175</v>
      </c>
      <c r="B707" s="16" t="s">
        <v>1297</v>
      </c>
    </row>
    <row r="708" customFormat="false" ht="20.05" hidden="false" customHeight="true" outlineLevel="0" collapsed="false">
      <c r="A708" s="15" t="n">
        <v>526309</v>
      </c>
      <c r="B708" s="16" t="s">
        <v>1298</v>
      </c>
    </row>
    <row r="709" customFormat="false" ht="20.05" hidden="false" customHeight="true" outlineLevel="0" collapsed="false">
      <c r="A709" s="15" t="n">
        <v>885674</v>
      </c>
      <c r="B709" s="16" t="s">
        <v>1297</v>
      </c>
    </row>
    <row r="710" customFormat="false" ht="20.05" hidden="false" customHeight="true" outlineLevel="0" collapsed="false">
      <c r="A710" s="15" t="n">
        <v>64108</v>
      </c>
      <c r="B710" s="16" t="s">
        <v>1298</v>
      </c>
    </row>
    <row r="711" customFormat="false" ht="20.05" hidden="false" customHeight="true" outlineLevel="0" collapsed="false">
      <c r="A711" s="15" t="n">
        <v>653785</v>
      </c>
      <c r="B711" s="16" t="s">
        <v>1298</v>
      </c>
    </row>
    <row r="712" customFormat="false" ht="20.05" hidden="false" customHeight="true" outlineLevel="0" collapsed="false">
      <c r="A712" s="15" t="n">
        <v>163267</v>
      </c>
      <c r="B712" s="16" t="s">
        <v>1297</v>
      </c>
    </row>
    <row r="713" customFormat="false" ht="20.05" hidden="false" customHeight="true" outlineLevel="0" collapsed="false">
      <c r="A713" s="15" t="n">
        <v>162991</v>
      </c>
      <c r="B713" s="16" t="s">
        <v>1297</v>
      </c>
    </row>
    <row r="714" customFormat="false" ht="20.05" hidden="false" customHeight="true" outlineLevel="0" collapsed="false">
      <c r="A714" s="15" t="n">
        <v>200233</v>
      </c>
      <c r="B714" s="16" t="s">
        <v>1298</v>
      </c>
    </row>
    <row r="715" customFormat="false" ht="20.05" hidden="false" customHeight="true" outlineLevel="0" collapsed="false">
      <c r="A715" s="15" t="n">
        <v>944015</v>
      </c>
      <c r="B715" s="16" t="s">
        <v>1298</v>
      </c>
    </row>
    <row r="716" customFormat="false" ht="20.05" hidden="false" customHeight="true" outlineLevel="0" collapsed="false">
      <c r="A716" s="15" t="n">
        <v>162736</v>
      </c>
      <c r="B716" s="16" t="s">
        <v>1298</v>
      </c>
    </row>
    <row r="717" customFormat="false" ht="20.05" hidden="false" customHeight="true" outlineLevel="0" collapsed="false">
      <c r="A717" s="15" t="n">
        <v>163213</v>
      </c>
      <c r="B717" s="16" t="s">
        <v>1297</v>
      </c>
    </row>
    <row r="718" customFormat="false" ht="20.05" hidden="false" customHeight="true" outlineLevel="0" collapsed="false">
      <c r="A718" s="15" t="n">
        <v>163212</v>
      </c>
      <c r="B718" s="16" t="s">
        <v>1297</v>
      </c>
    </row>
    <row r="719" customFormat="false" ht="20.05" hidden="false" customHeight="true" outlineLevel="0" collapsed="false">
      <c r="A719" s="15" t="n">
        <v>163182</v>
      </c>
      <c r="B719" s="16" t="s">
        <v>1298</v>
      </c>
    </row>
    <row r="720" customFormat="false" ht="20.05" hidden="false" customHeight="true" outlineLevel="0" collapsed="false">
      <c r="A720" s="15" t="n">
        <v>163339</v>
      </c>
      <c r="B720" s="16" t="s">
        <v>1297</v>
      </c>
    </row>
    <row r="721" customFormat="false" ht="20.05" hidden="false" customHeight="true" outlineLevel="0" collapsed="false">
      <c r="A721" s="15" t="n">
        <v>526304</v>
      </c>
      <c r="B721" s="16" t="s">
        <v>1292</v>
      </c>
    </row>
    <row r="722" customFormat="false" ht="20.05" hidden="false" customHeight="true" outlineLevel="0" collapsed="false">
      <c r="A722" s="15" t="n">
        <v>162884</v>
      </c>
      <c r="B722" s="16" t="s">
        <v>1297</v>
      </c>
    </row>
    <row r="723" customFormat="false" ht="20.05" hidden="false" customHeight="true" outlineLevel="0" collapsed="false">
      <c r="A723" s="15" t="n">
        <v>61778</v>
      </c>
      <c r="B723" s="16" t="s">
        <v>1298</v>
      </c>
    </row>
    <row r="724" customFormat="false" ht="20.05" hidden="false" customHeight="true" outlineLevel="0" collapsed="false">
      <c r="A724" s="15" t="n">
        <v>972145</v>
      </c>
      <c r="B724" s="16" t="s">
        <v>1298</v>
      </c>
    </row>
    <row r="725" customFormat="false" ht="20.05" hidden="false" customHeight="true" outlineLevel="0" collapsed="false">
      <c r="A725" s="15" t="n">
        <v>64213</v>
      </c>
      <c r="B725" s="16" t="s">
        <v>1297</v>
      </c>
    </row>
    <row r="726" customFormat="false" ht="20.05" hidden="false" customHeight="true" outlineLevel="0" collapsed="false">
      <c r="A726" s="15" t="n">
        <v>531209</v>
      </c>
      <c r="B726" s="16" t="s">
        <v>1301</v>
      </c>
    </row>
    <row r="727" customFormat="false" ht="20.05" hidden="false" customHeight="true" outlineLevel="0" collapsed="false">
      <c r="A727" s="15" t="n">
        <v>531203</v>
      </c>
      <c r="B727" s="16" t="s">
        <v>1297</v>
      </c>
    </row>
    <row r="728" customFormat="false" ht="20.05" hidden="false" customHeight="true" outlineLevel="0" collapsed="false">
      <c r="A728" s="15" t="n">
        <v>162942</v>
      </c>
      <c r="B728" s="16" t="s">
        <v>1297</v>
      </c>
    </row>
    <row r="729" customFormat="false" ht="20.05" hidden="false" customHeight="true" outlineLevel="0" collapsed="false">
      <c r="A729" s="15" t="n">
        <v>199848</v>
      </c>
      <c r="B729" s="16" t="s">
        <v>1297</v>
      </c>
    </row>
    <row r="730" customFormat="false" ht="20.05" hidden="false" customHeight="true" outlineLevel="0" collapsed="false">
      <c r="A730" s="15" t="n">
        <v>163299</v>
      </c>
      <c r="B730" s="16" t="s">
        <v>1298</v>
      </c>
    </row>
    <row r="731" customFormat="false" ht="20.05" hidden="false" customHeight="true" outlineLevel="0" collapsed="false">
      <c r="A731" s="15" t="n">
        <v>162922</v>
      </c>
      <c r="B731" s="16" t="s">
        <v>1297</v>
      </c>
    </row>
    <row r="732" customFormat="false" ht="20.05" hidden="false" customHeight="true" outlineLevel="0" collapsed="false">
      <c r="A732" s="15" t="n">
        <v>162825</v>
      </c>
      <c r="B732" s="16" t="s">
        <v>1298</v>
      </c>
    </row>
    <row r="733" customFormat="false" ht="20.05" hidden="false" customHeight="true" outlineLevel="0" collapsed="false">
      <c r="A733" s="15" t="n">
        <v>200169</v>
      </c>
      <c r="B733" s="16" t="s">
        <v>1296</v>
      </c>
    </row>
  </sheetData>
  <mergeCells count="1">
    <mergeCell ref="A1:B1"/>
  </mergeCells>
  <printOptions headings="false" gridLines="false" gridLinesSet="true" horizontalCentered="false" verticalCentered="false"/>
  <pageMargins left="1" right="1" top="1" bottom="1" header="0.511811023622047" footer="0.25"/>
  <pageSetup paperSize="1" scale="100" fitToWidth="1" fitToHeight="1" pageOrder="downThenOver" orientation="portrait" blackAndWhite="false" draft="false" cellComments="none" horizontalDpi="300" verticalDpi="300" copies="1"/>
  <headerFooter differentFirst="false" differentOddEven="false">
    <oddHeader/>
    <oddFooter>&amp;C&amp;12&amp;K000000&amp;P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27"/>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1" ySplit="2" topLeftCell="B3" activePane="bottomRight" state="frozen"/>
      <selection pane="topLeft" activeCell="A1" activeCellId="0" sqref="A1"/>
      <selection pane="topRight" activeCell="B1" activeCellId="0" sqref="B1"/>
      <selection pane="bottomLeft" activeCell="A3" activeCellId="0" sqref="A3"/>
      <selection pane="bottomRight" activeCell="A1" activeCellId="0" sqref="A1"/>
    </sheetView>
  </sheetViews>
  <sheetFormatPr defaultColWidth="14.30859375" defaultRowHeight="19.9" zeroHeight="false" outlineLevelRow="0" outlineLevelCol="0"/>
  <cols>
    <col collapsed="false" customWidth="false" hidden="false" outlineLevel="0" max="1024" min="1" style="5" width="14.31"/>
  </cols>
  <sheetData>
    <row r="1" customFormat="false" ht="27.65" hidden="false" customHeight="true" outlineLevel="0" collapsed="false">
      <c r="A1" s="6" t="s">
        <v>5</v>
      </c>
      <c r="B1" s="6"/>
    </row>
    <row r="2" customFormat="false" ht="20.25" hidden="false" customHeight="true" outlineLevel="0" collapsed="false">
      <c r="A2" s="8" t="s">
        <v>1294</v>
      </c>
      <c r="B2" s="8" t="s">
        <v>1295</v>
      </c>
    </row>
    <row r="3" customFormat="false" ht="20.25" hidden="false" customHeight="true" outlineLevel="0" collapsed="false">
      <c r="A3" s="15" t="n">
        <v>163410</v>
      </c>
      <c r="B3" s="16" t="s">
        <v>1304</v>
      </c>
    </row>
    <row r="4" customFormat="false" ht="20.05" hidden="false" customHeight="true" outlineLevel="0" collapsed="false">
      <c r="A4" s="15" t="n">
        <v>64435</v>
      </c>
      <c r="B4" s="16" t="s">
        <v>1305</v>
      </c>
    </row>
    <row r="5" customFormat="false" ht="20.05" hidden="false" customHeight="true" outlineLevel="0" collapsed="false">
      <c r="A5" s="15" t="n">
        <v>64260</v>
      </c>
      <c r="B5" s="16" t="s">
        <v>1304</v>
      </c>
    </row>
    <row r="6" customFormat="false" ht="20.05" hidden="false" customHeight="true" outlineLevel="0" collapsed="false">
      <c r="A6" s="15" t="n">
        <v>163408</v>
      </c>
      <c r="B6" s="16" t="s">
        <v>1304</v>
      </c>
    </row>
    <row r="7" customFormat="false" ht="20.05" hidden="false" customHeight="true" outlineLevel="0" collapsed="false">
      <c r="A7" s="15" t="n">
        <v>64357</v>
      </c>
      <c r="B7" s="16" t="s">
        <v>1306</v>
      </c>
    </row>
    <row r="8" customFormat="false" ht="20.05" hidden="false" customHeight="true" outlineLevel="0" collapsed="false">
      <c r="A8" s="15" t="n">
        <v>163419</v>
      </c>
      <c r="B8" s="16" t="s">
        <v>1306</v>
      </c>
    </row>
    <row r="9" customFormat="false" ht="20.05" hidden="false" customHeight="true" outlineLevel="0" collapsed="false">
      <c r="A9" s="15" t="n">
        <v>199900</v>
      </c>
      <c r="B9" s="16" t="s">
        <v>1304</v>
      </c>
    </row>
    <row r="10" customFormat="false" ht="20.05" hidden="false" customHeight="true" outlineLevel="0" collapsed="false">
      <c r="A10" s="15" t="n">
        <v>64435</v>
      </c>
      <c r="B10" s="16" t="s">
        <v>1304</v>
      </c>
    </row>
    <row r="11" customFormat="false" ht="20.05" hidden="false" customHeight="true" outlineLevel="0" collapsed="false">
      <c r="A11" s="15" t="n">
        <v>61841</v>
      </c>
      <c r="B11" s="16" t="s">
        <v>1306</v>
      </c>
    </row>
    <row r="12" customFormat="false" ht="20.05" hidden="false" customHeight="true" outlineLevel="0" collapsed="false">
      <c r="A12" s="15" t="n">
        <v>64443</v>
      </c>
      <c r="B12" s="16" t="s">
        <v>1305</v>
      </c>
    </row>
    <row r="13" customFormat="false" ht="20.05" hidden="false" customHeight="true" outlineLevel="0" collapsed="false">
      <c r="A13" s="15" t="n">
        <v>64141</v>
      </c>
      <c r="B13" s="16" t="s">
        <v>1305</v>
      </c>
    </row>
    <row r="14" customFormat="false" ht="20.05" hidden="false" customHeight="true" outlineLevel="0" collapsed="false">
      <c r="A14" s="15" t="n">
        <v>163419</v>
      </c>
      <c r="B14" s="16" t="s">
        <v>1305</v>
      </c>
    </row>
    <row r="15" customFormat="false" ht="20.05" hidden="false" customHeight="true" outlineLevel="0" collapsed="false">
      <c r="A15" s="15" t="n">
        <v>64098</v>
      </c>
      <c r="B15" s="16" t="s">
        <v>1305</v>
      </c>
    </row>
    <row r="16" customFormat="false" ht="20.05" hidden="false" customHeight="true" outlineLevel="0" collapsed="false">
      <c r="A16" s="15" t="n">
        <v>163461</v>
      </c>
      <c r="B16" s="16" t="s">
        <v>1306</v>
      </c>
    </row>
    <row r="17" customFormat="false" ht="20.05" hidden="false" customHeight="true" outlineLevel="0" collapsed="false">
      <c r="A17" s="15" t="n">
        <v>334177</v>
      </c>
      <c r="B17" s="16" t="s">
        <v>1305</v>
      </c>
    </row>
    <row r="18" customFormat="false" ht="20.05" hidden="false" customHeight="true" outlineLevel="0" collapsed="false">
      <c r="A18" s="15" t="n">
        <v>334178</v>
      </c>
      <c r="B18" s="16" t="s">
        <v>1305</v>
      </c>
    </row>
    <row r="19" customFormat="false" ht="20.05" hidden="false" customHeight="true" outlineLevel="0" collapsed="false">
      <c r="A19" s="15" t="n">
        <v>64140</v>
      </c>
      <c r="B19" s="16" t="s">
        <v>1305</v>
      </c>
    </row>
    <row r="20" customFormat="false" ht="20.05" hidden="false" customHeight="true" outlineLevel="0" collapsed="false">
      <c r="A20" s="15" t="n">
        <v>163421</v>
      </c>
      <c r="B20" s="16" t="s">
        <v>1305</v>
      </c>
    </row>
    <row r="21" customFormat="false" ht="20.05" hidden="false" customHeight="true" outlineLevel="0" collapsed="false">
      <c r="A21" s="15" t="n">
        <v>163414</v>
      </c>
      <c r="B21" s="16" t="s">
        <v>1304</v>
      </c>
    </row>
    <row r="22" customFormat="false" ht="20.05" hidden="false" customHeight="true" outlineLevel="0" collapsed="false">
      <c r="A22" s="15" t="n">
        <v>163421</v>
      </c>
      <c r="B22" s="16" t="s">
        <v>1306</v>
      </c>
    </row>
    <row r="23" customFormat="false" ht="20.05" hidden="false" customHeight="true" outlineLevel="0" collapsed="false">
      <c r="A23" s="15" t="n">
        <v>64365</v>
      </c>
      <c r="B23" s="16" t="s">
        <v>1306</v>
      </c>
    </row>
    <row r="24" customFormat="false" ht="20.05" hidden="false" customHeight="true" outlineLevel="0" collapsed="false">
      <c r="A24" s="15" t="n">
        <v>199889</v>
      </c>
      <c r="B24" s="16" t="s">
        <v>1306</v>
      </c>
    </row>
    <row r="25" customFormat="false" ht="20.05" hidden="false" customHeight="true" outlineLevel="0" collapsed="false">
      <c r="A25" s="15" t="n">
        <v>64098</v>
      </c>
      <c r="B25" s="16" t="s">
        <v>1306</v>
      </c>
    </row>
    <row r="26" customFormat="false" ht="20.05" hidden="false" customHeight="true" outlineLevel="0" collapsed="false">
      <c r="A26" s="15" t="n">
        <v>163461</v>
      </c>
      <c r="B26" s="16" t="s">
        <v>1305</v>
      </c>
    </row>
    <row r="27" customFormat="false" ht="20.05" hidden="false" customHeight="true" outlineLevel="0" collapsed="false">
      <c r="A27" s="15" t="n">
        <v>64443</v>
      </c>
      <c r="B27" s="16" t="s">
        <v>1306</v>
      </c>
    </row>
  </sheetData>
  <mergeCells count="1">
    <mergeCell ref="A1:B1"/>
  </mergeCells>
  <printOptions headings="false" gridLines="false" gridLinesSet="true" horizontalCentered="false" verticalCentered="false"/>
  <pageMargins left="1" right="1" top="1" bottom="1" header="0.511811023622047" footer="0.25"/>
  <pageSetup paperSize="1" scale="100" fitToWidth="1" fitToHeight="1" pageOrder="downThenOver" orientation="portrait" blackAndWhite="false" draft="false" cellComments="none" horizontalDpi="300" verticalDpi="300" copies="1"/>
  <headerFooter differentFirst="false" differentOddEven="false">
    <oddHeader/>
    <oddFooter>&amp;C&amp;12&amp;K000000&amp;P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LibreOffice/7.3.7.2.M5$Windows_X86_64 LibreOffice_project/cf0a4747cef76399d7acd30c4dcda7a78e7973c2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2025-07-08T07:56:15Z</dcterms:created>
  <dc:creator/>
  <dc:description/>
  <dc:language>fr-FR</dc:language>
  <cp:lastModifiedBy/>
  <cp:revision>1</cp:revision>
  <dc:subject/>
  <dc:title/>
</cp:coreProperties>
</file>